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35" windowHeight="73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Sheet1!$5:$5</definedName>
  </definedNames>
  <calcPr calcId="124519"/>
</workbook>
</file>

<file path=xl/calcChain.xml><?xml version="1.0" encoding="utf-8"?>
<calcChain xmlns="http://schemas.openxmlformats.org/spreadsheetml/2006/main">
  <c r="B58" i="1"/>
  <c r="A48" l="1"/>
  <c r="A118"/>
  <c r="A82"/>
  <c r="A80"/>
  <c r="A79"/>
  <c r="A68"/>
  <c r="A62"/>
  <c r="A63"/>
  <c r="A59"/>
  <c r="A93"/>
  <c r="A90"/>
  <c r="A91"/>
  <c r="A86"/>
  <c r="A94"/>
  <c r="A89"/>
  <c r="A87"/>
  <c r="A120"/>
  <c r="A116"/>
  <c r="A107"/>
  <c r="A102"/>
  <c r="A103"/>
  <c r="A101"/>
  <c r="A99"/>
  <c r="A100"/>
  <c r="A98"/>
  <c r="A97"/>
  <c r="A96"/>
  <c r="A95"/>
  <c r="A104"/>
  <c r="A105"/>
  <c r="A54"/>
  <c r="A53"/>
  <c r="A52"/>
  <c r="A44"/>
  <c r="A49"/>
  <c r="A24"/>
  <c r="A22"/>
  <c r="A21"/>
  <c r="A19"/>
  <c r="A15"/>
  <c r="A7"/>
  <c r="B7" l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9" l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</calcChain>
</file>

<file path=xl/sharedStrings.xml><?xml version="1.0" encoding="utf-8"?>
<sst xmlns="http://schemas.openxmlformats.org/spreadsheetml/2006/main" count="360" uniqueCount="171">
  <si>
    <t>FIP</t>
  </si>
  <si>
    <t>S1 Bimbingan dan Konseling</t>
  </si>
  <si>
    <t>NO</t>
  </si>
  <si>
    <t>NAMA</t>
  </si>
  <si>
    <t>NIM</t>
  </si>
  <si>
    <t>FAK</t>
  </si>
  <si>
    <t>PROGRAM STUDI</t>
  </si>
  <si>
    <t>RIZKA AMALIA</t>
  </si>
  <si>
    <t>CITRA DEWI N P</t>
  </si>
  <si>
    <t>IDAR MEIZZA PARAMITA</t>
  </si>
  <si>
    <t>FAIDATUR ROBIAH</t>
  </si>
  <si>
    <t>KHARISMA NUR OKTAVIANI.</t>
  </si>
  <si>
    <t>ANISATUL MUTHI'AH</t>
  </si>
  <si>
    <t>JEANNE RATIH NATALIA</t>
  </si>
  <si>
    <t>EILA ANDINA SANJAYA</t>
  </si>
  <si>
    <t>S1 Psikologi</t>
  </si>
  <si>
    <t>LINTANG DWI MAHARINI</t>
  </si>
  <si>
    <t>S1 Teknologi Pendidikan</t>
  </si>
  <si>
    <t>EMA DIAN PRADIPTA</t>
  </si>
  <si>
    <t>S1 Administrasi Pendidikan</t>
  </si>
  <si>
    <t>TIARA DWI ARISTA</t>
  </si>
  <si>
    <t>NURUL AGUSTIN LIANA</t>
  </si>
  <si>
    <t>DYAH ANGGRAINI PUSPANINGRUM</t>
  </si>
  <si>
    <t>S1 Pendidikan Guru Sekolah Dasar</t>
  </si>
  <si>
    <t>ATMISALIS CANDRAWATI</t>
  </si>
  <si>
    <t>S1 Pendidikan Guru SD</t>
  </si>
  <si>
    <t>ARINA FATIKHATUL HIKMAH</t>
  </si>
  <si>
    <t>IQBAL AHMAD SURYAMSYAH</t>
  </si>
  <si>
    <t>SELVY RIZKI AMALIA</t>
  </si>
  <si>
    <t>DEWI NORIA SANTOESA</t>
  </si>
  <si>
    <t>SARAH MUSTIKA BAROKAH</t>
  </si>
  <si>
    <t>IMAROTUL AZIZAH</t>
  </si>
  <si>
    <t>VITRIA NURIL AZISZAH</t>
  </si>
  <si>
    <t>YULIANA</t>
  </si>
  <si>
    <t>RENI AYU MEGAWATI</t>
  </si>
  <si>
    <t>ANIS RAUDHATUL M</t>
  </si>
  <si>
    <t>DIANA CAHYA K</t>
  </si>
  <si>
    <t>LAILATUS ZUHRIAH</t>
  </si>
  <si>
    <t>AJENG RATMAWATI</t>
  </si>
  <si>
    <t>MISTIN</t>
  </si>
  <si>
    <t>DEWI SETYORINI</t>
  </si>
  <si>
    <t>KRISDIANA ENRIKA P</t>
  </si>
  <si>
    <t>YANITA</t>
  </si>
  <si>
    <t>SAYIDA AHMADI</t>
  </si>
  <si>
    <t>ANITA PUSPITORINI</t>
  </si>
  <si>
    <t>FITRIA WULANDARI</t>
  </si>
  <si>
    <t>NAYLA NURUL HUSNA</t>
  </si>
  <si>
    <t>WINDRI ASNELI</t>
  </si>
  <si>
    <t>S1 Pendidikan Guru Pendidikan Anak Usia Dini</t>
  </si>
  <si>
    <t>RIKZA AZHARONA S</t>
  </si>
  <si>
    <t>S1 Pendidikan Guru PAUD</t>
  </si>
  <si>
    <t>KRISTIANINGSIH</t>
  </si>
  <si>
    <t>DEVI PERMATASARI</t>
  </si>
  <si>
    <t>IDA ALFIN KHASANATIN</t>
  </si>
  <si>
    <t>FATIMATUZZAHROH</t>
  </si>
  <si>
    <t>IRWAN FAJARUDIN FUADI</t>
  </si>
  <si>
    <t>S1 Pendidikan Luar Biasa</t>
  </si>
  <si>
    <t>FS</t>
  </si>
  <si>
    <t>MUHAMMAD NIZAR ZULMI</t>
  </si>
  <si>
    <t>S1 Pendidikan Bahasa Inggris</t>
  </si>
  <si>
    <t>NASTITI PRIMA D</t>
  </si>
  <si>
    <t>IMROATUL MASRUROH</t>
  </si>
  <si>
    <t>S1 Pendidikan Bahasa Arab</t>
  </si>
  <si>
    <t>S1 Pendidikan Seni Rupa</t>
  </si>
  <si>
    <t>AINUN LATHIFAH NUR EPRILIANA SAFITRI</t>
  </si>
  <si>
    <t>MERIZA ULFIE</t>
  </si>
  <si>
    <t>FIK</t>
  </si>
  <si>
    <t>S1 Pend. Jasmani dan Kesehatan</t>
  </si>
  <si>
    <t>HARIO KUSUMA YUNANTO</t>
  </si>
  <si>
    <t>YOGI TRI NURDIANSYAH</t>
  </si>
  <si>
    <t>FT</t>
  </si>
  <si>
    <t>S1 Pendidikan Teknik Mesin</t>
  </si>
  <si>
    <t>WIDODO S</t>
  </si>
  <si>
    <t>D3 Teknik Mesin</t>
  </si>
  <si>
    <t>D3 Teknik Elektronika</t>
  </si>
  <si>
    <t>DIAN SHOFIYULLOH</t>
  </si>
  <si>
    <t>S1 Pendidikan Teknik Elektro</t>
  </si>
  <si>
    <t>MIFTAKHUL HUDA</t>
  </si>
  <si>
    <t>MIFTAHUL HUDA</t>
  </si>
  <si>
    <t>MUTTOMIMAH</t>
  </si>
  <si>
    <t>S1 Pendidikan Tata Busana</t>
  </si>
  <si>
    <t>RAVIKA KUNTHI ROCHMAWATI</t>
  </si>
  <si>
    <t>PUPUT KURNIA FIRMAYANTI</t>
  </si>
  <si>
    <t>ARIZKI AFRIZAL AHMAD</t>
  </si>
  <si>
    <t>FIS</t>
  </si>
  <si>
    <t>S1 Pendidikan Pancasila dan Kewarganegaraan</t>
  </si>
  <si>
    <t>PUTRI PRATAMANINGRUM</t>
  </si>
  <si>
    <t>DWI PUJI ASTUTI</t>
  </si>
  <si>
    <t>LAILATUZ ZAHRO</t>
  </si>
  <si>
    <t>SITI MAULIDAH</t>
  </si>
  <si>
    <t>S1 Pendidikan Geografi</t>
  </si>
  <si>
    <t>BINANA NAZSRULIN</t>
  </si>
  <si>
    <t>SRI PUJI RAHAYU</t>
  </si>
  <si>
    <t>NIA ZUSFIASARI</t>
  </si>
  <si>
    <t>NUR CHOLIFAH</t>
  </si>
  <si>
    <t>ANGGA PUSPITA</t>
  </si>
  <si>
    <t>FATMALA DININGRUM</t>
  </si>
  <si>
    <t>LISA OCTAVIA PUTRI</t>
  </si>
  <si>
    <t>S1 Pendidikan Sejarah</t>
  </si>
  <si>
    <t>PUTRI DWI APSARI</t>
  </si>
  <si>
    <t>SYAIFUL ARIS</t>
  </si>
  <si>
    <t>NUNING WAHYUNING</t>
  </si>
  <si>
    <t>FE</t>
  </si>
  <si>
    <t>S1 Pendidikan Tata Niaga</t>
  </si>
  <si>
    <t>INDRA PRIYANTO</t>
  </si>
  <si>
    <t>S1 Manajemen</t>
  </si>
  <si>
    <t>MATIUS HARDA GUMELAR</t>
  </si>
  <si>
    <t>SITI AISIAH SEPTANTI</t>
  </si>
  <si>
    <t>S1 Pendidikan Akuntansi</t>
  </si>
  <si>
    <t>NURCAHYO EKO P</t>
  </si>
  <si>
    <t>S1 Pendidikan Ekonomi</t>
  </si>
  <si>
    <t>M FADJRIANSYAH</t>
  </si>
  <si>
    <t>S1 Ekonomi dan Studi Pembangunan</t>
  </si>
  <si>
    <t>ANDHIKA DWI CANDRA</t>
  </si>
  <si>
    <t>ZAHROTUL LAILA</t>
  </si>
  <si>
    <t>S1 Pendidikan Administrasi Perkantoran</t>
  </si>
  <si>
    <t>ANDHIKA WIDHI P</t>
  </si>
  <si>
    <t>IKA PUJI LESTARI</t>
  </si>
  <si>
    <t>S1 Akuntansi</t>
  </si>
  <si>
    <t>CANGGIH MEGARANI</t>
  </si>
  <si>
    <t>RIAN TWIN SANTOSO</t>
  </si>
  <si>
    <t>MIFTAHUL MUNIR</t>
  </si>
  <si>
    <t>FMIPA</t>
  </si>
  <si>
    <t>S1 Pendidikan Matematika</t>
  </si>
  <si>
    <t>ANISAH RAHMAH</t>
  </si>
  <si>
    <t>VERRA SELVIANA</t>
  </si>
  <si>
    <t>SUPIATUN</t>
  </si>
  <si>
    <t>S1 Matematika</t>
  </si>
  <si>
    <t>PRASETYO</t>
  </si>
  <si>
    <t>RUDY PRATAMA</t>
  </si>
  <si>
    <t>S1 Pendidikan Fisika</t>
  </si>
  <si>
    <t>MAR`ATUS SHOLIHAH</t>
  </si>
  <si>
    <t>ANIFATUL AZIZAH</t>
  </si>
  <si>
    <t>TRI MURDIYANTO</t>
  </si>
  <si>
    <t>YOGI IVANO</t>
  </si>
  <si>
    <t>EFA AGUSTINA</t>
  </si>
  <si>
    <t>S1 Fisika</t>
  </si>
  <si>
    <t>RELINA NOVITASARI</t>
  </si>
  <si>
    <t>S1 Pendidikan Kimia</t>
  </si>
  <si>
    <t>FITRIA NURJANNAH</t>
  </si>
  <si>
    <t>LAILI RACHMAWATI</t>
  </si>
  <si>
    <t>FERDI SEPTIAN SYAH PUTRA</t>
  </si>
  <si>
    <t>ADROIT TORIQ NUR FAJAR</t>
  </si>
  <si>
    <t>ERMA YULIANINGTYAS</t>
  </si>
  <si>
    <t>TYAGITA ROCHMAH F</t>
  </si>
  <si>
    <t>S1 Pendidikan Biologi</t>
  </si>
  <si>
    <t>KARINA RACHMAWATI</t>
  </si>
  <si>
    <t>ANISA KHUMAIRO</t>
  </si>
  <si>
    <t>AHMAD FANANI</t>
  </si>
  <si>
    <t>S1 Biologi</t>
  </si>
  <si>
    <t>HAFIDHATUL QUDSIYAH</t>
  </si>
  <si>
    <t>RITA RIZKY RAHMAWATI</t>
  </si>
  <si>
    <t>YESSY PERDANASARI S</t>
  </si>
  <si>
    <t>DODY ARIA FIRNANDI</t>
  </si>
  <si>
    <t>SITI KHODIJAH</t>
  </si>
  <si>
    <t>WAHYU ANGGRENI PRATIWI</t>
  </si>
  <si>
    <t>UTAMI NUR KARIMAH</t>
  </si>
  <si>
    <t>IRFAN TAUFIQ</t>
  </si>
  <si>
    <t>FATHIYAH ALAWIYAH</t>
  </si>
  <si>
    <t>RIZKY RIDLO R P</t>
  </si>
  <si>
    <t>ASRI IRSALINA</t>
  </si>
  <si>
    <t>EFITA SARI</t>
  </si>
  <si>
    <t>S1 Pend. Bahasa, Sastra Indonesia, &amp; Daerah</t>
  </si>
  <si>
    <t>ROHIM EFENDI</t>
  </si>
  <si>
    <t>DAFTAR CALON PENERIMA BEASISWA PPA PENGGANTI (PPAP)</t>
  </si>
  <si>
    <t>PENGGANTI MAHASISWA YANG LULUS SEMESTER GENAP 2010/2011</t>
  </si>
  <si>
    <t>a.n Kepala Biro AAKPSI</t>
  </si>
  <si>
    <t>Kepala Bagian Kemahasiswaan,</t>
  </si>
  <si>
    <t>Dra. Fatmawati</t>
  </si>
  <si>
    <t>NIP 19590331 198601 2 001</t>
  </si>
  <si>
    <t>TTD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</si>
</sst>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.5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/>
    <xf numFmtId="0" fontId="0" fillId="0" borderId="2" xfId="0" applyFont="1" applyBorder="1"/>
    <xf numFmtId="1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0" fillId="0" borderId="0" xfId="0" applyFont="1" applyBorder="1"/>
    <xf numFmtId="0" fontId="1" fillId="0" borderId="0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1" fontId="0" fillId="0" borderId="5" xfId="0" applyNumberFormat="1" applyBorder="1"/>
    <xf numFmtId="1" fontId="0" fillId="0" borderId="2" xfId="0" applyNumberFormat="1" applyBorder="1" applyAlignment="1">
      <alignment horizontal="center"/>
    </xf>
    <xf numFmtId="0" fontId="0" fillId="0" borderId="2" xfId="0" applyFont="1" applyFill="1" applyBorder="1"/>
    <xf numFmtId="0" fontId="0" fillId="0" borderId="6" xfId="0" applyBorder="1" applyAlignment="1">
      <alignment horizontal="center"/>
    </xf>
    <xf numFmtId="0" fontId="4" fillId="0" borderId="0" xfId="0" applyFont="1"/>
    <xf numFmtId="0" fontId="0" fillId="0" borderId="3" xfId="0" applyFont="1" applyBorder="1"/>
    <xf numFmtId="0" fontId="0" fillId="0" borderId="7" xfId="0" applyBorder="1"/>
    <xf numFmtId="0" fontId="1" fillId="0" borderId="7" xfId="0" applyFont="1" applyBorder="1"/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BEASISWA%202011/BBM%20-%20BBMP%202011/LAMP%20SK%20BBMP%202011%20Ydsm%20Genap/Terpilih%20BBMP%20Pengganti%20Smt%20Genap%202010-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B28">
            <v>25</v>
          </cell>
        </row>
        <row r="29">
          <cell r="B29">
            <v>53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U130"/>
  <sheetViews>
    <sheetView tabSelected="1" topLeftCell="B1" workbookViewId="0">
      <selection activeCell="F127" sqref="F127"/>
    </sheetView>
  </sheetViews>
  <sheetFormatPr defaultRowHeight="15"/>
  <cols>
    <col min="1" max="1" width="4.7109375" hidden="1" customWidth="1"/>
    <col min="2" max="2" width="6" customWidth="1"/>
    <col min="3" max="3" width="23.85546875" customWidth="1"/>
    <col min="4" max="4" width="13.5703125" customWidth="1"/>
    <col min="6" max="6" width="38.140625" customWidth="1"/>
    <col min="7" max="33" width="9.140625" style="5"/>
  </cols>
  <sheetData>
    <row r="2" spans="1:34" ht="15.75">
      <c r="B2" s="33" t="s">
        <v>164</v>
      </c>
      <c r="C2" s="33"/>
      <c r="D2" s="33"/>
      <c r="E2" s="33"/>
      <c r="F2" s="33"/>
    </row>
    <row r="3" spans="1:34" ht="15.75">
      <c r="B3" s="33" t="s">
        <v>165</v>
      </c>
      <c r="C3" s="33"/>
      <c r="D3" s="33"/>
      <c r="E3" s="33"/>
      <c r="F3" s="33"/>
    </row>
    <row r="5" spans="1:34" ht="19.5" customHeight="1">
      <c r="A5" s="6"/>
      <c r="B5" s="8" t="s">
        <v>2</v>
      </c>
      <c r="C5" s="9" t="s">
        <v>3</v>
      </c>
      <c r="D5" s="9" t="s">
        <v>4</v>
      </c>
      <c r="E5" s="9" t="s">
        <v>5</v>
      </c>
      <c r="F5" s="9" t="s">
        <v>6</v>
      </c>
    </row>
    <row r="6" spans="1:34" s="3" customFormat="1" ht="20.100000000000001" customHeight="1">
      <c r="A6" s="10"/>
      <c r="B6" s="2">
        <v>1</v>
      </c>
      <c r="C6" s="3" t="s">
        <v>12</v>
      </c>
      <c r="D6" s="4">
        <v>109111415121</v>
      </c>
      <c r="E6" s="2" t="s">
        <v>0</v>
      </c>
      <c r="F6" s="3" t="s">
        <v>1</v>
      </c>
      <c r="G6" s="29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/>
    </row>
    <row r="7" spans="1:34" s="3" customFormat="1" ht="20.100000000000001" customHeight="1">
      <c r="A7" s="1" t="str">
        <f>MID(D7,2,2)</f>
        <v>09</v>
      </c>
      <c r="B7" s="2">
        <f t="shared" ref="B7:B38" si="0">B6+1</f>
        <v>2</v>
      </c>
      <c r="C7" s="3" t="s">
        <v>8</v>
      </c>
      <c r="D7" s="4">
        <v>109111415119</v>
      </c>
      <c r="E7" s="2" t="s">
        <v>0</v>
      </c>
      <c r="F7" s="3" t="s">
        <v>1</v>
      </c>
      <c r="G7" s="29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/>
    </row>
    <row r="8" spans="1:34" s="3" customFormat="1" ht="20.100000000000001" customHeight="1">
      <c r="A8" s="10"/>
      <c r="B8" s="2">
        <f t="shared" si="0"/>
        <v>3</v>
      </c>
      <c r="C8" s="3" t="s">
        <v>153</v>
      </c>
      <c r="D8" s="4">
        <v>100111404366.201</v>
      </c>
      <c r="E8" s="2" t="s">
        <v>0</v>
      </c>
      <c r="F8" s="3" t="s">
        <v>1</v>
      </c>
      <c r="G8" s="29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/>
    </row>
    <row r="9" spans="1:34" s="3" customFormat="1" ht="20.100000000000001" customHeight="1">
      <c r="A9" s="1"/>
      <c r="B9" s="2">
        <f t="shared" si="0"/>
        <v>4</v>
      </c>
      <c r="C9" s="3" t="s">
        <v>10</v>
      </c>
      <c r="D9" s="4">
        <v>108111415066</v>
      </c>
      <c r="E9" s="2" t="s">
        <v>0</v>
      </c>
      <c r="F9" s="3" t="s">
        <v>1</v>
      </c>
      <c r="G9" s="2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/>
    </row>
    <row r="10" spans="1:34" s="3" customFormat="1" ht="20.100000000000001" customHeight="1">
      <c r="A10" s="1"/>
      <c r="B10" s="2">
        <f t="shared" si="0"/>
        <v>5</v>
      </c>
      <c r="C10" s="3" t="s">
        <v>9</v>
      </c>
      <c r="D10" s="4">
        <v>108111409886</v>
      </c>
      <c r="E10" s="2" t="s">
        <v>0</v>
      </c>
      <c r="F10" s="3" t="s">
        <v>1</v>
      </c>
      <c r="G10" s="2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/>
    </row>
    <row r="11" spans="1:34" s="3" customFormat="1" ht="20.100000000000001" customHeight="1">
      <c r="A11" s="10"/>
      <c r="B11" s="2">
        <f t="shared" si="0"/>
        <v>6</v>
      </c>
      <c r="C11" s="3" t="s">
        <v>13</v>
      </c>
      <c r="D11" s="4">
        <v>109111415113</v>
      </c>
      <c r="E11" s="2" t="s">
        <v>0</v>
      </c>
      <c r="F11" s="3" t="s">
        <v>1</v>
      </c>
      <c r="G11" s="29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/>
    </row>
    <row r="12" spans="1:34" s="3" customFormat="1" ht="20.100000000000001" customHeight="1">
      <c r="A12" s="10"/>
      <c r="B12" s="2">
        <f t="shared" si="0"/>
        <v>7</v>
      </c>
      <c r="C12" s="3" t="s">
        <v>11</v>
      </c>
      <c r="D12" s="4">
        <v>100111400204.201</v>
      </c>
      <c r="E12" s="2" t="s">
        <v>0</v>
      </c>
      <c r="F12" s="3" t="s">
        <v>1</v>
      </c>
      <c r="G12" s="2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/>
    </row>
    <row r="13" spans="1:34" s="3" customFormat="1" ht="20.100000000000001" customHeight="1">
      <c r="A13" s="1"/>
      <c r="B13" s="2">
        <f t="shared" si="0"/>
        <v>8</v>
      </c>
      <c r="C13" s="3" t="s">
        <v>7</v>
      </c>
      <c r="D13" s="4">
        <v>100111404370.201</v>
      </c>
      <c r="E13" s="2" t="s">
        <v>0</v>
      </c>
      <c r="F13" s="3" t="s">
        <v>1</v>
      </c>
      <c r="G13" s="2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7"/>
    </row>
    <row r="14" spans="1:34" ht="20.100000000000001" customHeight="1">
      <c r="A14" s="6"/>
      <c r="B14" s="2">
        <f t="shared" si="0"/>
        <v>9</v>
      </c>
      <c r="C14" s="3" t="s">
        <v>14</v>
      </c>
      <c r="D14" s="4">
        <v>100112404676.201</v>
      </c>
      <c r="E14" s="2" t="s">
        <v>0</v>
      </c>
      <c r="F14" s="3" t="s">
        <v>15</v>
      </c>
    </row>
    <row r="15" spans="1:34" s="3" customFormat="1" ht="20.100000000000001" customHeight="1">
      <c r="A15" s="1" t="str">
        <f>MID(D15,2,2)</f>
        <v>09</v>
      </c>
      <c r="B15" s="2">
        <f t="shared" si="0"/>
        <v>10</v>
      </c>
      <c r="C15" s="3" t="s">
        <v>16</v>
      </c>
      <c r="D15" s="4">
        <v>309112416070</v>
      </c>
      <c r="E15" s="2" t="s">
        <v>0</v>
      </c>
      <c r="F15" s="3" t="s">
        <v>15</v>
      </c>
      <c r="G15" s="2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7"/>
    </row>
    <row r="16" spans="1:34" ht="20.100000000000001" customHeight="1">
      <c r="A16" s="5"/>
      <c r="B16" s="2">
        <f t="shared" si="0"/>
        <v>11</v>
      </c>
      <c r="C16" s="3" t="s">
        <v>160</v>
      </c>
      <c r="D16" s="24">
        <v>108121415141</v>
      </c>
      <c r="E16" s="2" t="s">
        <v>0</v>
      </c>
      <c r="F16" s="3" t="s">
        <v>17</v>
      </c>
    </row>
    <row r="17" spans="1:177" ht="20.100000000000001" customHeight="1">
      <c r="A17" s="1"/>
      <c r="B17" s="2">
        <f t="shared" si="0"/>
        <v>12</v>
      </c>
      <c r="C17" s="3" t="s">
        <v>18</v>
      </c>
      <c r="D17" s="4">
        <v>100131400297.201</v>
      </c>
      <c r="E17" s="2" t="s">
        <v>0</v>
      </c>
      <c r="F17" s="3" t="s">
        <v>19</v>
      </c>
      <c r="G17" s="29"/>
      <c r="AH17" s="7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s="3" customFormat="1" ht="20.100000000000001" customHeight="1">
      <c r="A18" s="6"/>
      <c r="B18" s="2">
        <f t="shared" si="0"/>
        <v>13</v>
      </c>
      <c r="C18" s="3" t="s">
        <v>21</v>
      </c>
      <c r="D18" s="4">
        <v>100131404700.201</v>
      </c>
      <c r="E18" s="2" t="s">
        <v>0</v>
      </c>
      <c r="F18" s="3" t="s">
        <v>19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</row>
    <row r="19" spans="1:177" s="3" customFormat="1" ht="20.100000000000001" customHeight="1">
      <c r="A19" s="1" t="str">
        <f>MID(D19,2,2)</f>
        <v>09</v>
      </c>
      <c r="B19" s="2">
        <f t="shared" si="0"/>
        <v>14</v>
      </c>
      <c r="C19" s="3" t="s">
        <v>20</v>
      </c>
      <c r="D19" s="4">
        <v>109131415213</v>
      </c>
      <c r="E19" s="2" t="s">
        <v>0</v>
      </c>
      <c r="F19" s="3" t="s">
        <v>19</v>
      </c>
      <c r="G19" s="2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7"/>
    </row>
    <row r="20" spans="1:177" s="3" customFormat="1" ht="20.100000000000001" customHeight="1">
      <c r="A20" s="1"/>
      <c r="B20" s="2">
        <f t="shared" si="0"/>
        <v>15</v>
      </c>
      <c r="C20" s="3" t="s">
        <v>26</v>
      </c>
      <c r="D20" s="4">
        <v>100151404136.201</v>
      </c>
      <c r="E20" s="2" t="s">
        <v>0</v>
      </c>
      <c r="F20" s="3" t="s">
        <v>23</v>
      </c>
      <c r="G20" s="2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7"/>
    </row>
    <row r="21" spans="1:177" s="3" customFormat="1" ht="20.100000000000001" customHeight="1">
      <c r="A21" s="1" t="str">
        <f>MID(D21,2,2)</f>
        <v>09</v>
      </c>
      <c r="B21" s="2">
        <f t="shared" si="0"/>
        <v>16</v>
      </c>
      <c r="C21" s="3" t="s">
        <v>24</v>
      </c>
      <c r="D21" s="4">
        <v>109151425202</v>
      </c>
      <c r="E21" s="2" t="s">
        <v>0</v>
      </c>
      <c r="F21" s="3" t="s">
        <v>25</v>
      </c>
      <c r="G21" s="2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7"/>
    </row>
    <row r="22" spans="1:177" s="3" customFormat="1" ht="20.100000000000001" customHeight="1">
      <c r="A22" s="1" t="str">
        <f>MID(D22,2,2)</f>
        <v>09</v>
      </c>
      <c r="B22" s="2">
        <f t="shared" si="0"/>
        <v>17</v>
      </c>
      <c r="C22" s="3" t="s">
        <v>29</v>
      </c>
      <c r="D22" s="4">
        <v>109151420287</v>
      </c>
      <c r="E22" s="2" t="s">
        <v>0</v>
      </c>
      <c r="F22" s="3" t="s">
        <v>25</v>
      </c>
      <c r="G22" s="2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7"/>
    </row>
    <row r="23" spans="1:177" s="3" customFormat="1" ht="20.100000000000001" customHeight="1">
      <c r="A23" s="1"/>
      <c r="B23" s="2">
        <f t="shared" si="0"/>
        <v>18</v>
      </c>
      <c r="C23" s="3" t="s">
        <v>22</v>
      </c>
      <c r="D23" s="4">
        <v>100151400128.201</v>
      </c>
      <c r="E23" s="2" t="s">
        <v>0</v>
      </c>
      <c r="F23" s="3" t="s">
        <v>23</v>
      </c>
      <c r="G23" s="2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7"/>
    </row>
    <row r="24" spans="1:177" s="3" customFormat="1" ht="20.100000000000001" customHeight="1">
      <c r="A24" s="1" t="str">
        <f>MID(D24,2,2)</f>
        <v>09</v>
      </c>
      <c r="B24" s="2">
        <f t="shared" si="0"/>
        <v>19</v>
      </c>
      <c r="C24" s="3" t="s">
        <v>31</v>
      </c>
      <c r="D24" s="4">
        <v>109151422295</v>
      </c>
      <c r="E24" s="2" t="s">
        <v>0</v>
      </c>
      <c r="F24" s="3" t="s">
        <v>25</v>
      </c>
      <c r="G24" s="2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7"/>
    </row>
    <row r="25" spans="1:177" s="3" customFormat="1" ht="20.100000000000001" customHeight="1">
      <c r="A25" s="1"/>
      <c r="B25" s="2">
        <f t="shared" si="0"/>
        <v>20</v>
      </c>
      <c r="C25" s="3" t="s">
        <v>27</v>
      </c>
      <c r="D25" s="4">
        <v>100151403880.201</v>
      </c>
      <c r="E25" s="2" t="s">
        <v>0</v>
      </c>
      <c r="F25" s="3" t="s">
        <v>23</v>
      </c>
      <c r="G25" s="29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7"/>
    </row>
    <row r="26" spans="1:177" s="3" customFormat="1" ht="20.100000000000001" customHeight="1">
      <c r="A26" s="10"/>
      <c r="B26" s="2">
        <f t="shared" si="0"/>
        <v>21</v>
      </c>
      <c r="C26" s="3" t="s">
        <v>30</v>
      </c>
      <c r="D26" s="4">
        <v>108151415345</v>
      </c>
      <c r="E26" s="2" t="s">
        <v>0</v>
      </c>
      <c r="F26" s="3" t="s">
        <v>25</v>
      </c>
      <c r="G26" s="2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7"/>
    </row>
    <row r="27" spans="1:177" s="3" customFormat="1" ht="20.100000000000001" customHeight="1">
      <c r="A27" s="1"/>
      <c r="B27" s="2">
        <f t="shared" si="0"/>
        <v>22</v>
      </c>
      <c r="C27" s="3" t="s">
        <v>28</v>
      </c>
      <c r="D27" s="4">
        <v>108151409816</v>
      </c>
      <c r="E27" s="2" t="s">
        <v>0</v>
      </c>
      <c r="F27" s="3" t="s">
        <v>25</v>
      </c>
      <c r="G27" s="2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7"/>
    </row>
    <row r="28" spans="1:177" s="3" customFormat="1" ht="20.100000000000001" customHeight="1">
      <c r="A28" s="1"/>
      <c r="B28" s="2">
        <f t="shared" si="0"/>
        <v>23</v>
      </c>
      <c r="C28" s="3" t="s">
        <v>38</v>
      </c>
      <c r="D28" s="4">
        <v>108152420485</v>
      </c>
      <c r="E28" s="2" t="s">
        <v>0</v>
      </c>
      <c r="F28" s="3" t="s">
        <v>25</v>
      </c>
      <c r="G28" s="2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7"/>
    </row>
    <row r="29" spans="1:177" s="3" customFormat="1" ht="20.100000000000001" customHeight="1">
      <c r="A29" s="1"/>
      <c r="B29" s="2">
        <f t="shared" si="0"/>
        <v>24</v>
      </c>
      <c r="C29" s="3" t="s">
        <v>35</v>
      </c>
      <c r="D29" s="4">
        <v>108152420266</v>
      </c>
      <c r="E29" s="2" t="s">
        <v>0</v>
      </c>
      <c r="F29" s="3" t="s">
        <v>25</v>
      </c>
      <c r="G29" s="2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7"/>
    </row>
    <row r="30" spans="1:177" s="3" customFormat="1" ht="20.100000000000001" customHeight="1">
      <c r="A30" s="1"/>
      <c r="B30" s="2">
        <f t="shared" si="0"/>
        <v>25</v>
      </c>
      <c r="C30" s="3" t="s">
        <v>44</v>
      </c>
      <c r="D30" s="4">
        <v>108152420247</v>
      </c>
      <c r="E30" s="2" t="s">
        <v>0</v>
      </c>
      <c r="F30" s="3" t="s">
        <v>25</v>
      </c>
      <c r="G30" s="2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7"/>
    </row>
    <row r="31" spans="1:177" s="3" customFormat="1" ht="20.100000000000001" customHeight="1">
      <c r="A31" s="1"/>
      <c r="B31" s="2">
        <f t="shared" si="0"/>
        <v>26</v>
      </c>
      <c r="C31" s="3" t="s">
        <v>40</v>
      </c>
      <c r="D31" s="4">
        <v>108152420482</v>
      </c>
      <c r="E31" s="2" t="s">
        <v>0</v>
      </c>
      <c r="F31" s="3" t="s">
        <v>25</v>
      </c>
      <c r="G31" s="2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7"/>
    </row>
    <row r="32" spans="1:177" s="3" customFormat="1" ht="20.100000000000001" customHeight="1">
      <c r="A32" s="1"/>
      <c r="B32" s="2">
        <f t="shared" si="0"/>
        <v>27</v>
      </c>
      <c r="C32" s="3" t="s">
        <v>36</v>
      </c>
      <c r="D32" s="4">
        <v>108152420236</v>
      </c>
      <c r="E32" s="2" t="s">
        <v>0</v>
      </c>
      <c r="F32" s="3" t="s">
        <v>25</v>
      </c>
      <c r="G32" s="2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7"/>
    </row>
    <row r="33" spans="1:34" s="3" customFormat="1" ht="20.100000000000001" customHeight="1">
      <c r="A33" s="1"/>
      <c r="B33" s="2">
        <f t="shared" si="0"/>
        <v>28</v>
      </c>
      <c r="C33" s="3" t="s">
        <v>45</v>
      </c>
      <c r="D33" s="4">
        <v>108152420260</v>
      </c>
      <c r="E33" s="2" t="s">
        <v>0</v>
      </c>
      <c r="F33" s="3" t="s">
        <v>25</v>
      </c>
      <c r="G33" s="2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7"/>
    </row>
    <row r="34" spans="1:34" s="3" customFormat="1" ht="20.100000000000001" customHeight="1">
      <c r="A34" s="1"/>
      <c r="B34" s="2">
        <f t="shared" si="0"/>
        <v>29</v>
      </c>
      <c r="C34" s="3" t="s">
        <v>41</v>
      </c>
      <c r="D34" s="4">
        <v>108152420257</v>
      </c>
      <c r="E34" s="2" t="s">
        <v>0</v>
      </c>
      <c r="F34" s="3" t="s">
        <v>25</v>
      </c>
      <c r="G34" s="2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7"/>
    </row>
    <row r="35" spans="1:34" s="3" customFormat="1" ht="20.100000000000001" customHeight="1">
      <c r="A35" s="1"/>
      <c r="B35" s="2">
        <f t="shared" si="0"/>
        <v>30</v>
      </c>
      <c r="C35" s="3" t="s">
        <v>37</v>
      </c>
      <c r="D35" s="4">
        <v>108152420245</v>
      </c>
      <c r="E35" s="2" t="s">
        <v>0</v>
      </c>
      <c r="F35" s="3" t="s">
        <v>25</v>
      </c>
      <c r="G35" s="2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7"/>
    </row>
    <row r="36" spans="1:34" s="3" customFormat="1" ht="20.100000000000001" customHeight="1">
      <c r="A36" s="1"/>
      <c r="B36" s="2">
        <f t="shared" si="0"/>
        <v>31</v>
      </c>
      <c r="C36" s="3" t="s">
        <v>39</v>
      </c>
      <c r="D36" s="4">
        <v>108152420253</v>
      </c>
      <c r="E36" s="2" t="s">
        <v>0</v>
      </c>
      <c r="F36" s="3" t="s">
        <v>25</v>
      </c>
      <c r="G36" s="2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7"/>
    </row>
    <row r="37" spans="1:34" s="3" customFormat="1" ht="20.100000000000001" customHeight="1">
      <c r="A37" s="1"/>
      <c r="B37" s="2">
        <f t="shared" si="0"/>
        <v>32</v>
      </c>
      <c r="C37" s="3" t="s">
        <v>46</v>
      </c>
      <c r="D37" s="4">
        <v>108152420256</v>
      </c>
      <c r="E37" s="2" t="s">
        <v>0</v>
      </c>
      <c r="F37" s="3" t="s">
        <v>25</v>
      </c>
      <c r="G37" s="2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7"/>
    </row>
    <row r="38" spans="1:34" s="3" customFormat="1" ht="20.100000000000001" customHeight="1">
      <c r="A38" s="1"/>
      <c r="B38" s="2">
        <f t="shared" si="0"/>
        <v>33</v>
      </c>
      <c r="C38" s="3" t="s">
        <v>34</v>
      </c>
      <c r="D38" s="4">
        <v>108152420255</v>
      </c>
      <c r="E38" s="2" t="s">
        <v>0</v>
      </c>
      <c r="F38" s="3" t="s">
        <v>25</v>
      </c>
      <c r="G38" s="2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7"/>
    </row>
    <row r="39" spans="1:34" s="3" customFormat="1" ht="20.100000000000001" customHeight="1">
      <c r="A39" s="1"/>
      <c r="B39" s="2">
        <f t="shared" ref="B39:B57" si="1">B38+1</f>
        <v>34</v>
      </c>
      <c r="C39" s="3" t="s">
        <v>43</v>
      </c>
      <c r="D39" s="4">
        <v>108152420489</v>
      </c>
      <c r="E39" s="2" t="s">
        <v>0</v>
      </c>
      <c r="F39" s="3" t="s">
        <v>25</v>
      </c>
      <c r="G39" s="2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7"/>
    </row>
    <row r="40" spans="1:34" s="3" customFormat="1" ht="20.100000000000001" customHeight="1">
      <c r="A40" s="1"/>
      <c r="B40" s="2">
        <f t="shared" si="1"/>
        <v>35</v>
      </c>
      <c r="C40" s="3" t="s">
        <v>32</v>
      </c>
      <c r="D40" s="4">
        <v>108152420259</v>
      </c>
      <c r="E40" s="2" t="s">
        <v>0</v>
      </c>
      <c r="F40" s="3" t="s">
        <v>25</v>
      </c>
      <c r="G40" s="2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7"/>
    </row>
    <row r="41" spans="1:34" s="3" customFormat="1" ht="20.100000000000001" customHeight="1">
      <c r="A41" s="1"/>
      <c r="B41" s="2">
        <f t="shared" si="1"/>
        <v>36</v>
      </c>
      <c r="C41" s="3" t="s">
        <v>42</v>
      </c>
      <c r="D41" s="4">
        <v>108152420243</v>
      </c>
      <c r="E41" s="2" t="s">
        <v>0</v>
      </c>
      <c r="F41" s="3" t="s">
        <v>25</v>
      </c>
      <c r="G41" s="29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7"/>
    </row>
    <row r="42" spans="1:34" s="3" customFormat="1" ht="20.100000000000001" customHeight="1">
      <c r="A42" s="1"/>
      <c r="B42" s="2">
        <f t="shared" si="1"/>
        <v>37</v>
      </c>
      <c r="C42" s="3" t="s">
        <v>33</v>
      </c>
      <c r="D42" s="4">
        <v>108152420476</v>
      </c>
      <c r="E42" s="2" t="s">
        <v>0</v>
      </c>
      <c r="F42" s="3" t="s">
        <v>25</v>
      </c>
      <c r="G42" s="2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7"/>
    </row>
    <row r="43" spans="1:34" s="3" customFormat="1" ht="20.100000000000001" customHeight="1">
      <c r="A43" s="10"/>
      <c r="B43" s="2">
        <f t="shared" si="1"/>
        <v>38</v>
      </c>
      <c r="C43" s="3" t="s">
        <v>52</v>
      </c>
      <c r="D43" s="4">
        <v>100153400210.201</v>
      </c>
      <c r="E43" s="2" t="s">
        <v>0</v>
      </c>
      <c r="F43" s="3" t="s">
        <v>50</v>
      </c>
      <c r="G43" s="2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7"/>
    </row>
    <row r="44" spans="1:34" s="3" customFormat="1" ht="20.100000000000001" customHeight="1">
      <c r="A44" s="1" t="str">
        <f>MID(D44,2,2)</f>
        <v>09</v>
      </c>
      <c r="B44" s="2">
        <f t="shared" si="1"/>
        <v>39</v>
      </c>
      <c r="C44" s="3" t="s">
        <v>54</v>
      </c>
      <c r="D44" s="4">
        <v>109154425246</v>
      </c>
      <c r="E44" s="2" t="s">
        <v>0</v>
      </c>
      <c r="F44" s="3" t="s">
        <v>48</v>
      </c>
      <c r="G44" s="2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7"/>
    </row>
    <row r="45" spans="1:34" s="3" customFormat="1" ht="20.100000000000001" customHeight="1">
      <c r="A45" s="1"/>
      <c r="B45" s="2">
        <f t="shared" si="1"/>
        <v>40</v>
      </c>
      <c r="C45" s="3" t="s">
        <v>53</v>
      </c>
      <c r="D45" s="4">
        <v>100153400217.201</v>
      </c>
      <c r="E45" s="2" t="s">
        <v>0</v>
      </c>
      <c r="F45" s="3" t="s">
        <v>48</v>
      </c>
      <c r="G45" s="2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7"/>
    </row>
    <row r="46" spans="1:34" s="3" customFormat="1" ht="20.100000000000001" customHeight="1">
      <c r="A46" s="10"/>
      <c r="B46" s="2">
        <f t="shared" si="1"/>
        <v>41</v>
      </c>
      <c r="C46" s="3" t="s">
        <v>51</v>
      </c>
      <c r="D46" s="4">
        <v>100153404821.201</v>
      </c>
      <c r="E46" s="2" t="s">
        <v>0</v>
      </c>
      <c r="F46" s="3" t="s">
        <v>50</v>
      </c>
      <c r="G46" s="2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7"/>
    </row>
    <row r="47" spans="1:34" s="3" customFormat="1" ht="20.100000000000001" customHeight="1">
      <c r="A47" s="1"/>
      <c r="B47" s="2">
        <f t="shared" si="1"/>
        <v>42</v>
      </c>
      <c r="C47" s="3" t="s">
        <v>49</v>
      </c>
      <c r="D47" s="4">
        <v>108154415450</v>
      </c>
      <c r="E47" s="2" t="s">
        <v>0</v>
      </c>
      <c r="F47" s="3" t="s">
        <v>50</v>
      </c>
      <c r="G47" s="2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7"/>
    </row>
    <row r="48" spans="1:34" s="3" customFormat="1" ht="20.100000000000001" customHeight="1">
      <c r="A48" s="1" t="str">
        <f>MID(D48,2,2)</f>
        <v>09</v>
      </c>
      <c r="B48" s="2">
        <f t="shared" si="1"/>
        <v>43</v>
      </c>
      <c r="C48" s="3" t="s">
        <v>154</v>
      </c>
      <c r="D48" s="4">
        <v>109154425260</v>
      </c>
      <c r="E48" s="2" t="s">
        <v>0</v>
      </c>
      <c r="F48" s="3" t="s">
        <v>48</v>
      </c>
      <c r="G48" s="2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7"/>
    </row>
    <row r="49" spans="1:177" s="3" customFormat="1" ht="20.100000000000001" customHeight="1">
      <c r="A49" s="1" t="str">
        <f>MID(D49,2,2)</f>
        <v>09</v>
      </c>
      <c r="B49" s="2">
        <f t="shared" si="1"/>
        <v>44</v>
      </c>
      <c r="C49" s="3" t="s">
        <v>47</v>
      </c>
      <c r="D49" s="4">
        <v>109154422315</v>
      </c>
      <c r="E49" s="2" t="s">
        <v>0</v>
      </c>
      <c r="F49" s="3" t="s">
        <v>48</v>
      </c>
      <c r="G49" s="2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7"/>
    </row>
    <row r="50" spans="1:177" s="15" customFormat="1" ht="20.100000000000001" customHeight="1">
      <c r="A50" s="1"/>
      <c r="B50" s="2">
        <f t="shared" si="1"/>
        <v>45</v>
      </c>
      <c r="C50" s="3" t="s">
        <v>55</v>
      </c>
      <c r="D50" s="4">
        <v>100154400261.201</v>
      </c>
      <c r="E50" s="2" t="s">
        <v>0</v>
      </c>
      <c r="F50" s="3" t="s">
        <v>56</v>
      </c>
      <c r="G50" s="2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7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20.100000000000001" customHeight="1">
      <c r="A51" s="5"/>
      <c r="B51" s="2">
        <f t="shared" si="1"/>
        <v>46</v>
      </c>
      <c r="C51" s="3" t="s">
        <v>156</v>
      </c>
      <c r="D51" s="4">
        <v>100154400245.201</v>
      </c>
      <c r="E51" s="2" t="s">
        <v>0</v>
      </c>
      <c r="F51" s="3" t="s">
        <v>56</v>
      </c>
    </row>
    <row r="52" spans="1:177" s="3" customFormat="1" ht="20.100000000000001" customHeight="1">
      <c r="A52" s="1" t="str">
        <f>MID(D52,2,2)</f>
        <v>09</v>
      </c>
      <c r="B52" s="2">
        <f t="shared" si="1"/>
        <v>47</v>
      </c>
      <c r="C52" s="3" t="s">
        <v>58</v>
      </c>
      <c r="D52" s="4">
        <v>109221422435</v>
      </c>
      <c r="E52" s="2" t="s">
        <v>57</v>
      </c>
      <c r="F52" s="3" t="s">
        <v>59</v>
      </c>
      <c r="G52" s="2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7"/>
    </row>
    <row r="53" spans="1:177" s="3" customFormat="1" ht="20.100000000000001" customHeight="1">
      <c r="A53" s="14" t="str">
        <f>MID(D53,2,2)</f>
        <v>09</v>
      </c>
      <c r="B53" s="2">
        <f t="shared" si="1"/>
        <v>48</v>
      </c>
      <c r="C53" s="15" t="s">
        <v>60</v>
      </c>
      <c r="D53" s="16">
        <v>109221422440</v>
      </c>
      <c r="E53" s="17" t="s">
        <v>57</v>
      </c>
      <c r="F53" s="18" t="s">
        <v>59</v>
      </c>
      <c r="G53" s="30"/>
      <c r="H53" s="20"/>
      <c r="I53" s="20"/>
      <c r="J53" s="20"/>
      <c r="K53" s="20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8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</row>
    <row r="54" spans="1:177" s="3" customFormat="1" ht="20.100000000000001" customHeight="1">
      <c r="A54" s="1" t="str">
        <f>MID(D54,2,2)</f>
        <v>09</v>
      </c>
      <c r="B54" s="2">
        <f t="shared" si="1"/>
        <v>49</v>
      </c>
      <c r="C54" s="3" t="s">
        <v>61</v>
      </c>
      <c r="D54" s="4">
        <v>109231416321</v>
      </c>
      <c r="E54" s="2" t="s">
        <v>57</v>
      </c>
      <c r="F54" s="3" t="s">
        <v>62</v>
      </c>
      <c r="G54" s="2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7"/>
    </row>
    <row r="55" spans="1:177" s="3" customFormat="1" ht="20.100000000000001" customHeight="1">
      <c r="A55" s="10"/>
      <c r="B55" s="2">
        <f t="shared" si="1"/>
        <v>50</v>
      </c>
      <c r="C55" s="3" t="s">
        <v>158</v>
      </c>
      <c r="D55" s="24">
        <v>108231416299</v>
      </c>
      <c r="E55" s="2" t="s">
        <v>57</v>
      </c>
      <c r="F55" s="3" t="s">
        <v>62</v>
      </c>
      <c r="G55" s="2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7"/>
    </row>
    <row r="56" spans="1:177" s="25" customFormat="1" ht="20.100000000000001" customHeight="1">
      <c r="A56" s="1"/>
      <c r="B56" s="2">
        <f t="shared" si="1"/>
        <v>51</v>
      </c>
      <c r="C56" s="3" t="s">
        <v>161</v>
      </c>
      <c r="D56" s="4">
        <v>108231416295</v>
      </c>
      <c r="E56" s="2" t="s">
        <v>57</v>
      </c>
      <c r="F56" s="3" t="s">
        <v>62</v>
      </c>
      <c r="G56" s="2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7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s="3" customFormat="1" ht="20.100000000000001" customHeight="1">
      <c r="A57" s="1"/>
      <c r="B57" s="2">
        <f t="shared" si="1"/>
        <v>52</v>
      </c>
      <c r="C57" s="3" t="s">
        <v>64</v>
      </c>
      <c r="D57" s="4">
        <v>100251406237.201</v>
      </c>
      <c r="E57" s="2" t="s">
        <v>57</v>
      </c>
      <c r="F57" s="3" t="s">
        <v>63</v>
      </c>
      <c r="G57" s="2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7"/>
    </row>
    <row r="58" spans="1:177" s="3" customFormat="1" ht="20.100000000000001" customHeight="1">
      <c r="A58" s="1"/>
      <c r="B58" s="2">
        <f>[1]Sheet1!B28+1</f>
        <v>26</v>
      </c>
      <c r="C58" s="3" t="s">
        <v>163</v>
      </c>
      <c r="D58" s="24">
        <v>100211404286.201</v>
      </c>
      <c r="E58" s="2" t="s">
        <v>57</v>
      </c>
      <c r="F58" s="3" t="s">
        <v>162</v>
      </c>
      <c r="G58" s="2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7"/>
    </row>
    <row r="59" spans="1:177" s="3" customFormat="1" ht="20.100000000000001" customHeight="1">
      <c r="A59" s="1" t="str">
        <f>MID(D59,2,2)</f>
        <v>09</v>
      </c>
      <c r="B59" s="2">
        <f>[1]Sheet1!B29+1</f>
        <v>54</v>
      </c>
      <c r="C59" s="3" t="s">
        <v>124</v>
      </c>
      <c r="D59" s="4">
        <v>109311417036</v>
      </c>
      <c r="E59" s="2" t="s">
        <v>122</v>
      </c>
      <c r="F59" s="3" t="s">
        <v>123</v>
      </c>
      <c r="G59" s="2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7"/>
    </row>
    <row r="60" spans="1:177" s="3" customFormat="1" ht="20.100000000000001" customHeight="1">
      <c r="A60" s="1"/>
      <c r="B60" s="2">
        <f t="shared" ref="B60:B91" si="2">B59+1</f>
        <v>55</v>
      </c>
      <c r="C60" s="3" t="s">
        <v>121</v>
      </c>
      <c r="D60" s="4">
        <v>108311416993</v>
      </c>
      <c r="E60" s="2" t="s">
        <v>122</v>
      </c>
      <c r="F60" s="3" t="s">
        <v>123</v>
      </c>
      <c r="G60" s="2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7"/>
    </row>
    <row r="61" spans="1:177" s="3" customFormat="1" ht="20.100000000000001" customHeight="1">
      <c r="A61" s="1"/>
      <c r="B61" s="2">
        <f t="shared" si="2"/>
        <v>56</v>
      </c>
      <c r="C61" s="3" t="s">
        <v>125</v>
      </c>
      <c r="D61" s="4">
        <v>100311400740.201</v>
      </c>
      <c r="E61" s="2" t="s">
        <v>122</v>
      </c>
      <c r="F61" s="3" t="s">
        <v>123</v>
      </c>
      <c r="G61" s="2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7"/>
    </row>
    <row r="62" spans="1:177" s="3" customFormat="1" ht="20.100000000000001" customHeight="1">
      <c r="A62" s="1" t="str">
        <f>MID(D62,2,2)</f>
        <v>07</v>
      </c>
      <c r="B62" s="2">
        <f t="shared" si="2"/>
        <v>57</v>
      </c>
      <c r="C62" s="3" t="s">
        <v>128</v>
      </c>
      <c r="D62" s="4">
        <v>907312407250</v>
      </c>
      <c r="E62" s="2" t="s">
        <v>122</v>
      </c>
      <c r="F62" s="3" t="s">
        <v>127</v>
      </c>
      <c r="G62" s="2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7"/>
    </row>
    <row r="63" spans="1:177" s="3" customFormat="1" ht="20.100000000000001" customHeight="1">
      <c r="A63" s="1" t="str">
        <f>MID(D63,2,2)</f>
        <v>07</v>
      </c>
      <c r="B63" s="2">
        <f t="shared" si="2"/>
        <v>58</v>
      </c>
      <c r="C63" s="3" t="s">
        <v>126</v>
      </c>
      <c r="D63" s="4">
        <v>907312407251</v>
      </c>
      <c r="E63" s="2" t="s">
        <v>122</v>
      </c>
      <c r="F63" s="3" t="s">
        <v>127</v>
      </c>
      <c r="G63" s="2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7"/>
    </row>
    <row r="64" spans="1:177" s="3" customFormat="1" ht="20.100000000000001" customHeight="1">
      <c r="A64" s="1"/>
      <c r="B64" s="2">
        <f t="shared" si="2"/>
        <v>59</v>
      </c>
      <c r="C64" s="3" t="s">
        <v>132</v>
      </c>
      <c r="D64" s="4">
        <v>100321400983.201</v>
      </c>
      <c r="E64" s="2" t="s">
        <v>122</v>
      </c>
      <c r="F64" s="3" t="s">
        <v>130</v>
      </c>
      <c r="G64" s="2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7"/>
    </row>
    <row r="65" spans="1:177" ht="20.100000000000001" customHeight="1">
      <c r="A65" s="1"/>
      <c r="B65" s="2">
        <f t="shared" si="2"/>
        <v>60</v>
      </c>
      <c r="C65" s="3" t="s">
        <v>131</v>
      </c>
      <c r="D65" s="4">
        <v>100321400895.201</v>
      </c>
      <c r="E65" s="2" t="s">
        <v>122</v>
      </c>
      <c r="F65" s="3" t="s">
        <v>130</v>
      </c>
      <c r="G65" s="29"/>
      <c r="AH65" s="7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s="3" customFormat="1" ht="20.100000000000001" customHeight="1">
      <c r="A66" s="1"/>
      <c r="B66" s="2">
        <f t="shared" si="2"/>
        <v>61</v>
      </c>
      <c r="C66" s="3" t="s">
        <v>159</v>
      </c>
      <c r="D66" s="4">
        <v>100321400956.201</v>
      </c>
      <c r="E66" s="2" t="s">
        <v>122</v>
      </c>
      <c r="F66" s="3" t="s">
        <v>130</v>
      </c>
      <c r="G66" s="2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7"/>
    </row>
    <row r="67" spans="1:177" ht="20.100000000000001" customHeight="1">
      <c r="A67" s="1"/>
      <c r="B67" s="2">
        <f t="shared" si="2"/>
        <v>62</v>
      </c>
      <c r="C67" s="3" t="s">
        <v>129</v>
      </c>
      <c r="D67" s="4">
        <v>108321417078</v>
      </c>
      <c r="E67" s="2" t="s">
        <v>122</v>
      </c>
      <c r="F67" s="3" t="s">
        <v>130</v>
      </c>
      <c r="G67" s="29"/>
      <c r="AH67" s="7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20.100000000000001" customHeight="1">
      <c r="A68" s="14" t="str">
        <f>MID(D68,2,2)</f>
        <v>09</v>
      </c>
      <c r="B68" s="2">
        <f t="shared" si="2"/>
        <v>63</v>
      </c>
      <c r="C68" s="18" t="s">
        <v>133</v>
      </c>
      <c r="D68" s="16">
        <v>109321422615</v>
      </c>
      <c r="E68" s="17" t="s">
        <v>122</v>
      </c>
      <c r="F68" s="18" t="s">
        <v>130</v>
      </c>
      <c r="G68" s="30"/>
      <c r="H68" s="20"/>
      <c r="I68" s="20"/>
      <c r="J68" s="20"/>
      <c r="K68" s="20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8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</row>
    <row r="69" spans="1:177" s="3" customFormat="1" ht="20.100000000000001" customHeight="1">
      <c r="A69" s="1"/>
      <c r="B69" s="2">
        <f t="shared" si="2"/>
        <v>64</v>
      </c>
      <c r="C69" s="3" t="s">
        <v>134</v>
      </c>
      <c r="D69" s="4">
        <v>108321410877</v>
      </c>
      <c r="E69" s="2" t="s">
        <v>122</v>
      </c>
      <c r="F69" s="3" t="s">
        <v>130</v>
      </c>
      <c r="G69" s="29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7"/>
    </row>
    <row r="70" spans="1:177" s="3" customFormat="1" ht="20.100000000000001" customHeight="1">
      <c r="A70" s="1"/>
      <c r="B70" s="2">
        <f t="shared" si="2"/>
        <v>65</v>
      </c>
      <c r="C70" s="3" t="s">
        <v>135</v>
      </c>
      <c r="D70" s="4">
        <v>100322405267.201</v>
      </c>
      <c r="E70" s="2" t="s">
        <v>122</v>
      </c>
      <c r="F70" s="3" t="s">
        <v>136</v>
      </c>
      <c r="G70" s="29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7"/>
    </row>
    <row r="71" spans="1:177" s="3" customFormat="1" ht="20.100000000000001" customHeight="1">
      <c r="A71" s="1"/>
      <c r="B71" s="2">
        <f t="shared" si="2"/>
        <v>66</v>
      </c>
      <c r="C71" s="3" t="s">
        <v>142</v>
      </c>
      <c r="D71" s="4">
        <v>100331400820.201</v>
      </c>
      <c r="E71" s="2" t="s">
        <v>122</v>
      </c>
      <c r="F71" s="3" t="s">
        <v>138</v>
      </c>
      <c r="G71" s="2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7"/>
    </row>
    <row r="72" spans="1:177" s="3" customFormat="1" ht="20.100000000000001" customHeight="1">
      <c r="A72" s="10"/>
      <c r="B72" s="2">
        <f t="shared" si="2"/>
        <v>67</v>
      </c>
      <c r="C72" s="3" t="s">
        <v>143</v>
      </c>
      <c r="D72" s="4">
        <v>100331404547.201</v>
      </c>
      <c r="E72" s="2" t="s">
        <v>122</v>
      </c>
      <c r="F72" s="3" t="s">
        <v>138</v>
      </c>
      <c r="G72" s="2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7"/>
    </row>
    <row r="73" spans="1:177" s="3" customFormat="1" ht="20.100000000000001" customHeight="1">
      <c r="A73" s="1"/>
      <c r="B73" s="2">
        <f t="shared" si="2"/>
        <v>68</v>
      </c>
      <c r="C73" s="3" t="s">
        <v>141</v>
      </c>
      <c r="D73" s="4">
        <v>100331404580.201</v>
      </c>
      <c r="E73" s="2" t="s">
        <v>122</v>
      </c>
      <c r="F73" s="3" t="s">
        <v>138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</row>
    <row r="74" spans="1:177" s="5" customFormat="1" ht="20.100000000000001" customHeight="1">
      <c r="A74" s="1"/>
      <c r="B74" s="2">
        <f t="shared" si="2"/>
        <v>69</v>
      </c>
      <c r="C74" s="3" t="s">
        <v>139</v>
      </c>
      <c r="D74" s="4">
        <v>100331404549.201</v>
      </c>
      <c r="E74" s="2" t="s">
        <v>122</v>
      </c>
      <c r="F74" s="3" t="s">
        <v>138</v>
      </c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</row>
    <row r="75" spans="1:177" s="5" customFormat="1" ht="20.100000000000001" customHeight="1">
      <c r="A75" s="1"/>
      <c r="B75" s="2">
        <f t="shared" si="2"/>
        <v>70</v>
      </c>
      <c r="C75" s="3" t="s">
        <v>140</v>
      </c>
      <c r="D75" s="4">
        <v>108331417117</v>
      </c>
      <c r="E75" s="2" t="s">
        <v>122</v>
      </c>
      <c r="F75" s="3" t="s">
        <v>138</v>
      </c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</row>
    <row r="76" spans="1:177" s="5" customFormat="1" ht="20.100000000000001" customHeight="1">
      <c r="A76" s="1"/>
      <c r="B76" s="2">
        <f t="shared" si="2"/>
        <v>71</v>
      </c>
      <c r="C76" s="3" t="s">
        <v>137</v>
      </c>
      <c r="D76" s="4">
        <v>100331404564.201</v>
      </c>
      <c r="E76" s="2" t="s">
        <v>122</v>
      </c>
      <c r="F76" s="3" t="s">
        <v>138</v>
      </c>
      <c r="G76" s="29"/>
      <c r="AH76" s="7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s="3" customFormat="1" ht="20.100000000000001" customHeight="1">
      <c r="A77" s="1"/>
      <c r="B77" s="2">
        <f t="shared" si="2"/>
        <v>72</v>
      </c>
      <c r="C77" s="3" t="s">
        <v>147</v>
      </c>
      <c r="D77" s="4">
        <v>100341400677.201</v>
      </c>
      <c r="E77" s="2" t="s">
        <v>122</v>
      </c>
      <c r="F77" s="3" t="s">
        <v>145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</row>
    <row r="78" spans="1:177" s="3" customFormat="1" ht="20.100000000000001" customHeight="1">
      <c r="A78" s="1"/>
      <c r="B78" s="2">
        <f t="shared" si="2"/>
        <v>73</v>
      </c>
      <c r="C78" s="3" t="s">
        <v>146</v>
      </c>
      <c r="D78" s="4">
        <v>100341404604.201</v>
      </c>
      <c r="E78" s="2" t="s">
        <v>122</v>
      </c>
      <c r="F78" s="3" t="s">
        <v>145</v>
      </c>
      <c r="G78" s="2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7"/>
    </row>
    <row r="79" spans="1:177" s="3" customFormat="1" ht="20.100000000000001" customHeight="1">
      <c r="A79" s="1" t="str">
        <f>MID(D79,2,2)</f>
        <v>09</v>
      </c>
      <c r="B79" s="2">
        <f t="shared" si="2"/>
        <v>74</v>
      </c>
      <c r="C79" s="11" t="s">
        <v>144</v>
      </c>
      <c r="D79" s="12">
        <v>109341417217</v>
      </c>
      <c r="E79" s="13" t="s">
        <v>122</v>
      </c>
      <c r="F79" s="11" t="s">
        <v>145</v>
      </c>
      <c r="G79" s="31"/>
      <c r="H79" s="32"/>
      <c r="I79" s="32"/>
      <c r="J79" s="32"/>
      <c r="K79" s="32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7"/>
    </row>
    <row r="80" spans="1:177" s="3" customFormat="1" ht="20.100000000000001" customHeight="1">
      <c r="A80" s="1" t="str">
        <f>MID(D80,2,2)</f>
        <v>09</v>
      </c>
      <c r="B80" s="2">
        <f t="shared" si="2"/>
        <v>75</v>
      </c>
      <c r="C80" s="3" t="s">
        <v>148</v>
      </c>
      <c r="D80" s="4">
        <v>309342417627</v>
      </c>
      <c r="E80" s="2" t="s">
        <v>122</v>
      </c>
      <c r="F80" s="3" t="s">
        <v>149</v>
      </c>
      <c r="G80" s="29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7"/>
    </row>
    <row r="81" spans="1:177" s="3" customFormat="1" ht="20.100000000000001" customHeight="1">
      <c r="A81" s="1"/>
      <c r="B81" s="2">
        <f t="shared" si="2"/>
        <v>76</v>
      </c>
      <c r="C81" s="3" t="s">
        <v>150</v>
      </c>
      <c r="D81" s="4">
        <v>100342404650.201</v>
      </c>
      <c r="E81" s="2" t="s">
        <v>122</v>
      </c>
      <c r="F81" s="3" t="s">
        <v>149</v>
      </c>
      <c r="G81" s="2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7"/>
    </row>
    <row r="82" spans="1:177" s="3" customFormat="1" ht="20.100000000000001" customHeight="1">
      <c r="A82" s="5" t="str">
        <f>MID(D82,2,2)</f>
        <v>09</v>
      </c>
      <c r="B82" s="2">
        <f t="shared" si="2"/>
        <v>77</v>
      </c>
      <c r="C82" s="3" t="s">
        <v>151</v>
      </c>
      <c r="D82" s="4">
        <v>309342417649</v>
      </c>
      <c r="E82" s="2" t="s">
        <v>122</v>
      </c>
      <c r="F82" s="3" t="s">
        <v>149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</row>
    <row r="83" spans="1:177" s="5" customFormat="1" ht="20.100000000000001" customHeight="1">
      <c r="A83" s="6"/>
      <c r="B83" s="2">
        <f t="shared" si="2"/>
        <v>78</v>
      </c>
      <c r="C83" s="3" t="s">
        <v>113</v>
      </c>
      <c r="D83" s="4">
        <v>108411417789</v>
      </c>
      <c r="E83" s="2" t="s">
        <v>102</v>
      </c>
      <c r="F83" s="3" t="s">
        <v>103</v>
      </c>
    </row>
    <row r="84" spans="1:177" s="3" customFormat="1" ht="20.100000000000001" customHeight="1">
      <c r="A84" s="5"/>
      <c r="B84" s="2">
        <f t="shared" si="2"/>
        <v>79</v>
      </c>
      <c r="C84" s="3" t="s">
        <v>101</v>
      </c>
      <c r="D84" s="4">
        <v>108411417791</v>
      </c>
      <c r="E84" s="2" t="s">
        <v>102</v>
      </c>
      <c r="F84" s="3" t="s">
        <v>103</v>
      </c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</row>
    <row r="85" spans="1:177" s="3" customFormat="1" ht="20.100000000000001" customHeight="1">
      <c r="A85" s="5"/>
      <c r="B85" s="2">
        <f t="shared" si="2"/>
        <v>80</v>
      </c>
      <c r="C85" s="3" t="s">
        <v>114</v>
      </c>
      <c r="D85" s="4">
        <v>100412401128.201</v>
      </c>
      <c r="E85" s="2" t="s">
        <v>102</v>
      </c>
      <c r="F85" s="3" t="s">
        <v>115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</row>
    <row r="86" spans="1:177" s="3" customFormat="1" ht="20.100000000000001" customHeight="1">
      <c r="A86" s="1" t="str">
        <f>MID(D86,2,2)</f>
        <v>09</v>
      </c>
      <c r="B86" s="2">
        <f t="shared" si="2"/>
        <v>81</v>
      </c>
      <c r="C86" s="3" t="s">
        <v>116</v>
      </c>
      <c r="D86" s="4">
        <v>309413420168</v>
      </c>
      <c r="E86" s="2" t="s">
        <v>102</v>
      </c>
      <c r="F86" s="3" t="s">
        <v>105</v>
      </c>
      <c r="G86" s="2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7"/>
    </row>
    <row r="87" spans="1:177" s="3" customFormat="1" ht="20.100000000000001" customHeight="1">
      <c r="A87" s="1" t="str">
        <f>MID(D87,2,2)</f>
        <v>09</v>
      </c>
      <c r="B87" s="2">
        <f t="shared" si="2"/>
        <v>82</v>
      </c>
      <c r="C87" s="3" t="s">
        <v>104</v>
      </c>
      <c r="D87" s="4">
        <v>309413420176</v>
      </c>
      <c r="E87" s="2" t="s">
        <v>102</v>
      </c>
      <c r="F87" s="3" t="s">
        <v>105</v>
      </c>
      <c r="G87" s="2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7"/>
    </row>
    <row r="88" spans="1:177" s="3" customFormat="1" ht="20.100000000000001" customHeight="1">
      <c r="A88" s="1"/>
      <c r="B88" s="2">
        <f t="shared" si="2"/>
        <v>83</v>
      </c>
      <c r="C88" s="3" t="s">
        <v>106</v>
      </c>
      <c r="D88" s="4">
        <v>100413401199.201</v>
      </c>
      <c r="E88" s="2" t="s">
        <v>102</v>
      </c>
      <c r="F88" s="3" t="s">
        <v>105</v>
      </c>
      <c r="G88" s="2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7"/>
    </row>
    <row r="89" spans="1:177" s="3" customFormat="1" ht="20.100000000000001" customHeight="1">
      <c r="A89" s="1" t="str">
        <f>MID(D89,2,2)</f>
        <v>09</v>
      </c>
      <c r="B89" s="2">
        <f t="shared" si="2"/>
        <v>84</v>
      </c>
      <c r="C89" s="3" t="s">
        <v>107</v>
      </c>
      <c r="D89" s="4">
        <v>109421426949</v>
      </c>
      <c r="E89" s="2" t="s">
        <v>102</v>
      </c>
      <c r="F89" s="3" t="s">
        <v>108</v>
      </c>
      <c r="G89" s="2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7"/>
    </row>
    <row r="90" spans="1:177" s="3" customFormat="1" ht="20.100000000000001" customHeight="1">
      <c r="A90" s="1" t="str">
        <f>MID(D90,2,2)</f>
        <v>09</v>
      </c>
      <c r="B90" s="2">
        <f t="shared" si="2"/>
        <v>85</v>
      </c>
      <c r="C90" s="3" t="s">
        <v>119</v>
      </c>
      <c r="D90" s="4">
        <v>309422418364</v>
      </c>
      <c r="E90" s="2" t="s">
        <v>102</v>
      </c>
      <c r="F90" s="3" t="s">
        <v>118</v>
      </c>
      <c r="G90" s="2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7"/>
    </row>
    <row r="91" spans="1:177" s="3" customFormat="1" ht="20.100000000000001" customHeight="1">
      <c r="A91" s="1" t="str">
        <f>MID(D91,2,2)</f>
        <v>09</v>
      </c>
      <c r="B91" s="2">
        <f t="shared" si="2"/>
        <v>86</v>
      </c>
      <c r="C91" s="3" t="s">
        <v>117</v>
      </c>
      <c r="D91" s="4">
        <v>309422423741</v>
      </c>
      <c r="E91" s="2" t="s">
        <v>102</v>
      </c>
      <c r="F91" s="3" t="s">
        <v>118</v>
      </c>
      <c r="G91" s="2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7"/>
    </row>
    <row r="92" spans="1:177" s="3" customFormat="1" ht="20.100000000000001" customHeight="1">
      <c r="A92" s="1"/>
      <c r="B92" s="2">
        <f t="shared" ref="B92:B118" si="3">B91+1</f>
        <v>87</v>
      </c>
      <c r="C92" s="3" t="s">
        <v>109</v>
      </c>
      <c r="D92" s="4">
        <v>108431411376</v>
      </c>
      <c r="E92" s="2" t="s">
        <v>102</v>
      </c>
      <c r="F92" s="3" t="s">
        <v>110</v>
      </c>
      <c r="G92" s="2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7"/>
    </row>
    <row r="93" spans="1:177" s="3" customFormat="1" ht="20.100000000000001" customHeight="1">
      <c r="A93" s="1" t="str">
        <f t="shared" ref="A93:A105" si="4">MID(D93,2,2)</f>
        <v>09</v>
      </c>
      <c r="B93" s="2">
        <f t="shared" si="3"/>
        <v>88</v>
      </c>
      <c r="C93" s="3" t="s">
        <v>120</v>
      </c>
      <c r="D93" s="4">
        <v>109431418034</v>
      </c>
      <c r="E93" s="2" t="s">
        <v>102</v>
      </c>
      <c r="F93" s="3" t="s">
        <v>110</v>
      </c>
      <c r="G93" s="2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7"/>
    </row>
    <row r="94" spans="1:177" s="3" customFormat="1" ht="20.100000000000001" customHeight="1">
      <c r="A94" s="1" t="str">
        <f t="shared" si="4"/>
        <v>09</v>
      </c>
      <c r="B94" s="2">
        <f t="shared" si="3"/>
        <v>89</v>
      </c>
      <c r="C94" s="3" t="s">
        <v>111</v>
      </c>
      <c r="D94" s="4">
        <v>309432418401</v>
      </c>
      <c r="E94" s="2" t="s">
        <v>102</v>
      </c>
      <c r="F94" s="3" t="s">
        <v>112</v>
      </c>
      <c r="G94" s="2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7"/>
    </row>
    <row r="95" spans="1:177" s="3" customFormat="1" ht="20.100000000000001" customHeight="1">
      <c r="A95" s="1" t="str">
        <f t="shared" si="4"/>
        <v>00</v>
      </c>
      <c r="B95" s="2">
        <f t="shared" si="3"/>
        <v>90</v>
      </c>
      <c r="C95" s="3" t="s">
        <v>69</v>
      </c>
      <c r="D95" s="4">
        <v>100511401854.201</v>
      </c>
      <c r="E95" s="2" t="s">
        <v>70</v>
      </c>
      <c r="F95" s="3" t="s">
        <v>71</v>
      </c>
      <c r="G95" s="2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7"/>
    </row>
    <row r="96" spans="1:177" s="3" customFormat="1" ht="20.100000000000001" customHeight="1">
      <c r="A96" s="1" t="str">
        <f t="shared" si="4"/>
        <v>00</v>
      </c>
      <c r="B96" s="2">
        <f t="shared" si="3"/>
        <v>91</v>
      </c>
      <c r="C96" s="3" t="s">
        <v>72</v>
      </c>
      <c r="D96" s="4">
        <v>100512301957.201</v>
      </c>
      <c r="E96" s="2" t="s">
        <v>70</v>
      </c>
      <c r="F96" s="3" t="s">
        <v>73</v>
      </c>
      <c r="G96" s="2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7"/>
    </row>
    <row r="97" spans="1:177" s="3" customFormat="1" ht="20.100000000000001" customHeight="1">
      <c r="A97" s="1" t="str">
        <f t="shared" si="4"/>
        <v>00</v>
      </c>
      <c r="B97" s="2">
        <f t="shared" si="3"/>
        <v>92</v>
      </c>
      <c r="C97" s="3" t="s">
        <v>157</v>
      </c>
      <c r="D97" s="4">
        <v>100532302468.201</v>
      </c>
      <c r="E97" s="2" t="s">
        <v>70</v>
      </c>
      <c r="F97" s="3" t="s">
        <v>74</v>
      </c>
      <c r="G97" s="2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7"/>
    </row>
    <row r="98" spans="1:177" s="3" customFormat="1" ht="20.100000000000001" customHeight="1">
      <c r="A98" s="1" t="str">
        <f t="shared" si="4"/>
        <v>00</v>
      </c>
      <c r="B98" s="2">
        <f t="shared" si="3"/>
        <v>93</v>
      </c>
      <c r="C98" s="3" t="s">
        <v>75</v>
      </c>
      <c r="D98" s="4">
        <v>100534402731.201</v>
      </c>
      <c r="E98" s="2" t="s">
        <v>70</v>
      </c>
      <c r="F98" s="3" t="s">
        <v>76</v>
      </c>
      <c r="G98" s="2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7"/>
    </row>
    <row r="99" spans="1:177" s="15" customFormat="1" ht="20.100000000000001" customHeight="1">
      <c r="A99" s="1" t="str">
        <f t="shared" si="4"/>
        <v>00</v>
      </c>
      <c r="B99" s="2">
        <f t="shared" si="3"/>
        <v>94</v>
      </c>
      <c r="C99" s="3" t="s">
        <v>78</v>
      </c>
      <c r="D99" s="4">
        <v>100534402738.201</v>
      </c>
      <c r="E99" s="2" t="s">
        <v>70</v>
      </c>
      <c r="F99" s="3" t="s">
        <v>76</v>
      </c>
      <c r="G99" s="2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7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</row>
    <row r="100" spans="1:177" s="3" customFormat="1" ht="20.100000000000001" customHeight="1">
      <c r="A100" s="1" t="str">
        <f t="shared" si="4"/>
        <v>00</v>
      </c>
      <c r="B100" s="2">
        <f t="shared" si="3"/>
        <v>95</v>
      </c>
      <c r="C100" s="3" t="s">
        <v>77</v>
      </c>
      <c r="D100" s="4">
        <v>100534402748.201</v>
      </c>
      <c r="E100" s="2" t="s">
        <v>70</v>
      </c>
      <c r="F100" s="3" t="s">
        <v>76</v>
      </c>
      <c r="G100" s="2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7"/>
    </row>
    <row r="101" spans="1:177" s="3" customFormat="1" ht="20.100000000000001" customHeight="1">
      <c r="A101" s="1" t="str">
        <f t="shared" si="4"/>
        <v>00</v>
      </c>
      <c r="B101" s="2">
        <f t="shared" si="3"/>
        <v>96</v>
      </c>
      <c r="C101" s="3" t="s">
        <v>79</v>
      </c>
      <c r="D101" s="4">
        <v>100544403089.201</v>
      </c>
      <c r="E101" s="2" t="s">
        <v>70</v>
      </c>
      <c r="F101" s="3" t="s">
        <v>80</v>
      </c>
      <c r="G101" s="2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7"/>
    </row>
    <row r="102" spans="1:177" s="3" customFormat="1" ht="20.100000000000001" customHeight="1">
      <c r="A102" s="1" t="str">
        <f t="shared" si="4"/>
        <v>00</v>
      </c>
      <c r="B102" s="2">
        <f t="shared" si="3"/>
        <v>97</v>
      </c>
      <c r="C102" s="3" t="s">
        <v>82</v>
      </c>
      <c r="D102" s="4">
        <v>100544403118.201</v>
      </c>
      <c r="E102" s="2" t="s">
        <v>70</v>
      </c>
      <c r="F102" s="3" t="s">
        <v>80</v>
      </c>
      <c r="G102" s="29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7"/>
    </row>
    <row r="103" spans="1:177" s="3" customFormat="1" ht="20.100000000000001" customHeight="1">
      <c r="A103" s="1" t="str">
        <f t="shared" si="4"/>
        <v>00</v>
      </c>
      <c r="B103" s="2">
        <f t="shared" si="3"/>
        <v>98</v>
      </c>
      <c r="C103" s="3" t="s">
        <v>81</v>
      </c>
      <c r="D103" s="4">
        <v>100544403066.201</v>
      </c>
      <c r="E103" s="2" t="s">
        <v>70</v>
      </c>
      <c r="F103" s="3" t="s">
        <v>80</v>
      </c>
      <c r="G103" s="29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7"/>
    </row>
    <row r="104" spans="1:177" s="3" customFormat="1" ht="20.100000000000001" customHeight="1">
      <c r="A104" s="1" t="str">
        <f t="shared" si="4"/>
        <v>09</v>
      </c>
      <c r="B104" s="2">
        <f t="shared" si="3"/>
        <v>99</v>
      </c>
      <c r="C104" s="3" t="s">
        <v>68</v>
      </c>
      <c r="D104" s="4">
        <v>109711427450</v>
      </c>
      <c r="E104" s="2" t="s">
        <v>66</v>
      </c>
      <c r="F104" s="3" t="s">
        <v>67</v>
      </c>
      <c r="G104" s="2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7"/>
    </row>
    <row r="105" spans="1:177" s="3" customFormat="1" ht="20.100000000000001" customHeight="1">
      <c r="A105" s="1" t="str">
        <f t="shared" si="4"/>
        <v>09</v>
      </c>
      <c r="B105" s="2">
        <f t="shared" si="3"/>
        <v>100</v>
      </c>
      <c r="C105" s="3" t="s">
        <v>65</v>
      </c>
      <c r="D105" s="4">
        <v>109711423863</v>
      </c>
      <c r="E105" s="2" t="s">
        <v>66</v>
      </c>
      <c r="F105" s="3" t="s">
        <v>67</v>
      </c>
      <c r="G105" s="29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7"/>
    </row>
    <row r="106" spans="1:177" s="3" customFormat="1" ht="20.100000000000001" customHeight="1">
      <c r="A106" s="1"/>
      <c r="B106" s="2">
        <f t="shared" si="3"/>
        <v>101</v>
      </c>
      <c r="C106" s="3" t="s">
        <v>83</v>
      </c>
      <c r="D106" s="4">
        <v>100711403376.201</v>
      </c>
      <c r="E106" s="2" t="s">
        <v>84</v>
      </c>
      <c r="F106" s="3" t="s">
        <v>85</v>
      </c>
      <c r="G106" s="2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7"/>
    </row>
    <row r="107" spans="1:177" s="3" customFormat="1" ht="20.100000000000001" customHeight="1">
      <c r="A107" s="1" t="str">
        <f>MID(D107,2,2)</f>
        <v>09</v>
      </c>
      <c r="B107" s="2">
        <f t="shared" si="3"/>
        <v>102</v>
      </c>
      <c r="C107" s="3" t="s">
        <v>87</v>
      </c>
      <c r="D107" s="4">
        <v>109811415586</v>
      </c>
      <c r="E107" s="2" t="s">
        <v>84</v>
      </c>
      <c r="F107" s="3" t="s">
        <v>85</v>
      </c>
      <c r="G107" s="2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7"/>
    </row>
    <row r="108" spans="1:177" s="3" customFormat="1" ht="20.100000000000001" customHeight="1">
      <c r="A108" s="10"/>
      <c r="B108" s="2">
        <f t="shared" si="3"/>
        <v>103</v>
      </c>
      <c r="C108" s="3" t="s">
        <v>88</v>
      </c>
      <c r="D108" s="4">
        <v>109811415609</v>
      </c>
      <c r="E108" s="2" t="s">
        <v>84</v>
      </c>
      <c r="F108" s="3" t="s">
        <v>85</v>
      </c>
      <c r="G108" s="2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7"/>
    </row>
    <row r="109" spans="1:177" s="3" customFormat="1" ht="20.100000000000001" customHeight="1">
      <c r="A109" s="1"/>
      <c r="B109" s="2">
        <f t="shared" si="3"/>
        <v>104</v>
      </c>
      <c r="C109" s="3" t="s">
        <v>86</v>
      </c>
      <c r="D109" s="4">
        <v>100711403371.201</v>
      </c>
      <c r="E109" s="2" t="s">
        <v>84</v>
      </c>
      <c r="F109" s="3" t="s">
        <v>85</v>
      </c>
      <c r="G109" s="2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7"/>
    </row>
    <row r="110" spans="1:177" s="3" customFormat="1" ht="20.100000000000001" customHeight="1">
      <c r="A110" s="1"/>
      <c r="B110" s="2">
        <f t="shared" si="3"/>
        <v>105</v>
      </c>
      <c r="C110" s="3" t="s">
        <v>95</v>
      </c>
      <c r="D110" s="4">
        <v>100721403519.201</v>
      </c>
      <c r="E110" s="2" t="s">
        <v>84</v>
      </c>
      <c r="F110" s="3" t="s">
        <v>90</v>
      </c>
      <c r="G110" s="2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7"/>
    </row>
    <row r="111" spans="1:177" s="3" customFormat="1" ht="20.100000000000001" customHeight="1">
      <c r="A111" s="1"/>
      <c r="B111" s="2">
        <f t="shared" si="3"/>
        <v>106</v>
      </c>
      <c r="C111" s="3" t="s">
        <v>91</v>
      </c>
      <c r="D111" s="4">
        <v>107821407389</v>
      </c>
      <c r="E111" s="2" t="s">
        <v>84</v>
      </c>
      <c r="F111" s="3" t="s">
        <v>90</v>
      </c>
      <c r="G111" s="2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7"/>
    </row>
    <row r="112" spans="1:177" s="3" customFormat="1" ht="20.100000000000001" customHeight="1">
      <c r="A112" s="1"/>
      <c r="B112" s="2">
        <f t="shared" si="3"/>
        <v>107</v>
      </c>
      <c r="C112" s="3" t="s">
        <v>96</v>
      </c>
      <c r="D112" s="4">
        <v>100721407133.201</v>
      </c>
      <c r="E112" s="2" t="s">
        <v>84</v>
      </c>
      <c r="F112" s="3" t="s">
        <v>90</v>
      </c>
      <c r="G112" s="2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7"/>
    </row>
    <row r="113" spans="1:177" ht="20.100000000000001" customHeight="1">
      <c r="A113" s="1"/>
      <c r="B113" s="2">
        <f t="shared" si="3"/>
        <v>108</v>
      </c>
      <c r="C113" s="3" t="s">
        <v>97</v>
      </c>
      <c r="D113" s="4">
        <v>100721404418.201</v>
      </c>
      <c r="E113" s="2" t="s">
        <v>84</v>
      </c>
      <c r="F113" s="3" t="s">
        <v>90</v>
      </c>
      <c r="G113" s="29"/>
      <c r="AH113" s="7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</row>
    <row r="114" spans="1:177" ht="20.100000000000001" customHeight="1">
      <c r="A114" s="1"/>
      <c r="B114" s="2">
        <f t="shared" si="3"/>
        <v>109</v>
      </c>
      <c r="C114" s="3" t="s">
        <v>93</v>
      </c>
      <c r="D114" s="4">
        <v>108821417254</v>
      </c>
      <c r="E114" s="2" t="s">
        <v>84</v>
      </c>
      <c r="F114" s="3" t="s">
        <v>90</v>
      </c>
      <c r="G114" s="29"/>
      <c r="AH114" s="7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</row>
    <row r="115" spans="1:177" ht="20.100000000000001" customHeight="1">
      <c r="A115" s="1"/>
      <c r="B115" s="2">
        <f t="shared" si="3"/>
        <v>110</v>
      </c>
      <c r="C115" s="3" t="s">
        <v>94</v>
      </c>
      <c r="D115" s="4">
        <v>100721405503.201</v>
      </c>
      <c r="E115" s="2" t="s">
        <v>84</v>
      </c>
      <c r="F115" s="3" t="s">
        <v>90</v>
      </c>
      <c r="G115" s="29"/>
      <c r="AH115" s="7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</row>
    <row r="116" spans="1:177" ht="20.100000000000001" customHeight="1">
      <c r="A116" s="1" t="str">
        <f>MID(D116,2,2)</f>
        <v>09</v>
      </c>
      <c r="B116" s="2">
        <f t="shared" si="3"/>
        <v>111</v>
      </c>
      <c r="C116" s="3" t="s">
        <v>89</v>
      </c>
      <c r="D116" s="4">
        <v>109821417283</v>
      </c>
      <c r="E116" s="2" t="s">
        <v>84</v>
      </c>
      <c r="F116" s="3" t="s">
        <v>90</v>
      </c>
      <c r="G116" s="29"/>
      <c r="AH116" s="7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</row>
    <row r="117" spans="1:177" ht="20.100000000000001" customHeight="1">
      <c r="A117" s="1"/>
      <c r="B117" s="2">
        <f t="shared" si="3"/>
        <v>112</v>
      </c>
      <c r="C117" s="3" t="s">
        <v>92</v>
      </c>
      <c r="D117" s="4">
        <v>107821407407</v>
      </c>
      <c r="E117" s="2" t="s">
        <v>84</v>
      </c>
      <c r="F117" s="3" t="s">
        <v>90</v>
      </c>
      <c r="G117" s="29"/>
      <c r="AH117" s="7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</row>
    <row r="118" spans="1:177" ht="20.100000000000001" customHeight="1">
      <c r="A118" s="1" t="str">
        <f>MID(D118,2,2)</f>
        <v>09</v>
      </c>
      <c r="B118" s="2">
        <f t="shared" si="3"/>
        <v>113</v>
      </c>
      <c r="C118" s="3" t="s">
        <v>152</v>
      </c>
      <c r="D118" s="4">
        <v>109821422711</v>
      </c>
      <c r="E118" s="2" t="s">
        <v>84</v>
      </c>
      <c r="F118" s="3" t="s">
        <v>90</v>
      </c>
      <c r="G118" s="29"/>
      <c r="AH118" s="7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</row>
    <row r="119" spans="1:177" ht="20.100000000000001" customHeight="1">
      <c r="A119" s="10"/>
      <c r="B119" s="2">
        <f t="shared" ref="B119:B121" si="5">B118+1</f>
        <v>114</v>
      </c>
      <c r="C119" s="3" t="s">
        <v>99</v>
      </c>
      <c r="D119" s="4">
        <v>100731405548.201</v>
      </c>
      <c r="E119" s="2" t="s">
        <v>84</v>
      </c>
      <c r="F119" s="3" t="s">
        <v>98</v>
      </c>
      <c r="G119" s="29"/>
      <c r="AH119" s="7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</row>
    <row r="120" spans="1:177" ht="20.100000000000001" customHeight="1">
      <c r="A120" s="1" t="str">
        <f>MID(D120,2,2)</f>
        <v>09</v>
      </c>
      <c r="B120" s="2">
        <f t="shared" si="5"/>
        <v>115</v>
      </c>
      <c r="C120" s="3" t="s">
        <v>100</v>
      </c>
      <c r="D120" s="4">
        <v>109831416505</v>
      </c>
      <c r="E120" s="2" t="s">
        <v>84</v>
      </c>
      <c r="F120" s="3" t="s">
        <v>98</v>
      </c>
      <c r="G120" s="29"/>
      <c r="AH120" s="7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</row>
    <row r="121" spans="1:177" ht="20.100000000000001" customHeight="1">
      <c r="A121" s="10"/>
      <c r="B121" s="21">
        <f t="shared" si="5"/>
        <v>116</v>
      </c>
      <c r="C121" s="22" t="s">
        <v>155</v>
      </c>
      <c r="D121" s="23">
        <v>100731403666.201</v>
      </c>
      <c r="E121" s="21" t="s">
        <v>84</v>
      </c>
      <c r="F121" s="22" t="s">
        <v>98</v>
      </c>
      <c r="G121" s="29"/>
      <c r="AH121" s="7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</row>
    <row r="122" spans="1:177">
      <c r="B122" s="26"/>
    </row>
    <row r="124" spans="1:177" ht="15.75">
      <c r="F124" s="27" t="s">
        <v>166</v>
      </c>
    </row>
    <row r="125" spans="1:177" ht="15.75">
      <c r="F125" s="27" t="s">
        <v>167</v>
      </c>
    </row>
    <row r="126" spans="1:177" ht="15.75">
      <c r="F126" s="27"/>
    </row>
    <row r="127" spans="1:177" ht="15.75">
      <c r="F127" s="27" t="s">
        <v>170</v>
      </c>
    </row>
    <row r="128" spans="1:177" ht="15.75">
      <c r="F128" s="27"/>
    </row>
    <row r="129" spans="6:6" ht="15.75">
      <c r="F129" s="27" t="s">
        <v>168</v>
      </c>
    </row>
    <row r="130" spans="6:6" ht="15.75">
      <c r="F130" s="27" t="s">
        <v>169</v>
      </c>
    </row>
  </sheetData>
  <sortState ref="A6:IW121">
    <sortCondition ref="C6:C121"/>
  </sortState>
  <mergeCells count="2">
    <mergeCell ref="B2:F2"/>
    <mergeCell ref="B3:F3"/>
  </mergeCells>
  <pageMargins left="0.7" right="0.56000000000000005" top="0.56000000000000005" bottom="1.46" header="0.3" footer="0.3"/>
  <pageSetup paperSize="5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kom</cp:lastModifiedBy>
  <cp:lastPrinted>2011-10-20T03:56:24Z</cp:lastPrinted>
  <dcterms:created xsi:type="dcterms:W3CDTF">2011-10-06T04:49:11Z</dcterms:created>
  <dcterms:modified xsi:type="dcterms:W3CDTF">2011-10-24T07:56:32Z</dcterms:modified>
</cp:coreProperties>
</file>