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FIS" sheetId="1" r:id="rId1"/>
  </sheets>
  <definedNames>
    <definedName name="_xlnm.Print_Titles" localSheetId="0">'FIS'!$4:$4</definedName>
  </definedNames>
  <calcPr fullCalcOnLoad="1"/>
</workbook>
</file>

<file path=xl/sharedStrings.xml><?xml version="1.0" encoding="utf-8"?>
<sst xmlns="http://schemas.openxmlformats.org/spreadsheetml/2006/main" count="852" uniqueCount="201">
  <si>
    <t>NO MAP</t>
  </si>
  <si>
    <t>NAMA MAHASISWA</t>
  </si>
  <si>
    <t>NIM</t>
  </si>
  <si>
    <t>FAK</t>
  </si>
  <si>
    <t>bea1</t>
  </si>
  <si>
    <t>bea2</t>
  </si>
  <si>
    <t>bea3</t>
  </si>
  <si>
    <t>J/K</t>
  </si>
  <si>
    <t>W</t>
  </si>
  <si>
    <t>PPA</t>
  </si>
  <si>
    <t>L</t>
  </si>
  <si>
    <t>BBM</t>
  </si>
  <si>
    <t>BKM</t>
  </si>
  <si>
    <t>OR</t>
  </si>
  <si>
    <t>BMU</t>
  </si>
  <si>
    <t>PPAP</t>
  </si>
  <si>
    <t>SPSR</t>
  </si>
  <si>
    <t>IMROATU SHOLIHAH</t>
  </si>
  <si>
    <t>FIS</t>
  </si>
  <si>
    <t>S1 Pendidikan Pancasila dan Kewarganegaraan</t>
  </si>
  <si>
    <t>ILHAM SUMARGA</t>
  </si>
  <si>
    <t>FIRDAUSI DHULHIJJAHYANI</t>
  </si>
  <si>
    <t>FARIDHOTUL A.M</t>
  </si>
  <si>
    <t>DIAN MARIANI</t>
  </si>
  <si>
    <t>YAYUK DHIARDINI</t>
  </si>
  <si>
    <t>SURYA D E PUTRA</t>
  </si>
  <si>
    <t>WAHYU HINDIAWATI</t>
  </si>
  <si>
    <t>EENG NANA LUTHFIANA</t>
  </si>
  <si>
    <t>RINDANG PRATIWI</t>
  </si>
  <si>
    <t>NANING FEBRIANA</t>
  </si>
  <si>
    <t>DWI CHAHYAWATI</t>
  </si>
  <si>
    <t>ITA RAHMAWATI</t>
  </si>
  <si>
    <t>TRI NISWANSARI</t>
  </si>
  <si>
    <t>NOVIA AYU PUSPITASARI</t>
  </si>
  <si>
    <t>RIRIN MUNTIANA</t>
  </si>
  <si>
    <t>NURUL WIDYANINGSIH</t>
  </si>
  <si>
    <t>PREMITA SARI OCTA ELVIANA</t>
  </si>
  <si>
    <t>TRI HAYYU MUHAIMIN</t>
  </si>
  <si>
    <t>RADEN DEWI KIKI REJEKI</t>
  </si>
  <si>
    <t>ASMA'UL MUFIDA</t>
  </si>
  <si>
    <t>bbmp</t>
  </si>
  <si>
    <t>ERNA ANTIKA</t>
  </si>
  <si>
    <t>OVILLA JUNI</t>
  </si>
  <si>
    <t>VIVI SYLVIA PURBORINI</t>
  </si>
  <si>
    <t>YUNI HARMAWATI</t>
  </si>
  <si>
    <t>YULIA KARTIKASARI</t>
  </si>
  <si>
    <t>YUNI HINDRIA MARTINI</t>
  </si>
  <si>
    <t>ANIK JULIATI</t>
  </si>
  <si>
    <t>DESTA DIAN PERMADI</t>
  </si>
  <si>
    <t>TRI NAFISATUR ROFIAH</t>
  </si>
  <si>
    <t>DEWINTA INGGRID F P</t>
  </si>
  <si>
    <t>DIANA ROSIDA PUSPITASARI</t>
  </si>
  <si>
    <t>MARSHALITA DEBBY PUJI ASTUTI</t>
  </si>
  <si>
    <t>RENI DWI ASTUTI</t>
  </si>
  <si>
    <t>LAILATUZ ZAHRO</t>
  </si>
  <si>
    <t>DIAH RIZKY</t>
  </si>
  <si>
    <t>TITIK NUR HIDAYAH</t>
  </si>
  <si>
    <t>LUSITANIA RAMAYANTI</t>
  </si>
  <si>
    <t>YUNI SUKRO RAHAYU</t>
  </si>
  <si>
    <t>MIMING REDINAS V</t>
  </si>
  <si>
    <t>DENTRIK PANGGAYUH</t>
  </si>
  <si>
    <t>EKA CAHYANTI</t>
  </si>
  <si>
    <t>MOH SYAIFUL HAFID</t>
  </si>
  <si>
    <t>WIWIN PRADITA</t>
  </si>
  <si>
    <t>DIAN ENDAH S</t>
  </si>
  <si>
    <t>FARIDA KURNIANINGRUM</t>
  </si>
  <si>
    <t>DWI PUJI ASTUTI</t>
  </si>
  <si>
    <t>EKA SETYOWATI</t>
  </si>
  <si>
    <t>UDIA WATI</t>
  </si>
  <si>
    <t>NOVIKA GERRY</t>
  </si>
  <si>
    <t>RATNA MUFIDAH</t>
  </si>
  <si>
    <t>DHANY DWI ASTOPO</t>
  </si>
  <si>
    <t>VIYA GUNTARI</t>
  </si>
  <si>
    <t>S1 Pendidikan Geografi</t>
  </si>
  <si>
    <t>RIZQI ILMAN</t>
  </si>
  <si>
    <t>ISA WIJININGTYAS</t>
  </si>
  <si>
    <t>SUHANDA EKA BUDIANA</t>
  </si>
  <si>
    <t>HANA WIDAWATI</t>
  </si>
  <si>
    <t>WEMI NURCAHYANI</t>
  </si>
  <si>
    <t>EVI YUNI KRISTANTI</t>
  </si>
  <si>
    <t>NILA PUSPITA SARI</t>
  </si>
  <si>
    <t>DICKY ARINTA</t>
  </si>
  <si>
    <t>SISKA AMALIASARI</t>
  </si>
  <si>
    <t>ARRIZAQU EL SAVITRI</t>
  </si>
  <si>
    <t>GABRELA SABATINI</t>
  </si>
  <si>
    <t>SHOFIATUL MUFIDAH</t>
  </si>
  <si>
    <t>BIJE DEWI FORESTRYA</t>
  </si>
  <si>
    <t>YUNIARTI</t>
  </si>
  <si>
    <t>ASNA KHUROIDAH</t>
  </si>
  <si>
    <t>RICKI CAHYO PRASTYO</t>
  </si>
  <si>
    <t>SRI IRA SUHARWATI</t>
  </si>
  <si>
    <t>ANA SULTHONAH M</t>
  </si>
  <si>
    <t>IMROATUS SANI</t>
  </si>
  <si>
    <t>RIKA HAJIZAH PURBA</t>
  </si>
  <si>
    <t>YENI MARGAWATI</t>
  </si>
  <si>
    <t>ENDANG SARI NINGSIH</t>
  </si>
  <si>
    <t>HENI MASRUROH</t>
  </si>
  <si>
    <t>BAYU BIMA Y</t>
  </si>
  <si>
    <t>NINA NURAINI</t>
  </si>
  <si>
    <t>ANJAR MUTIARA RISSANTI</t>
  </si>
  <si>
    <t>WAHYU RIA PATRIANA</t>
  </si>
  <si>
    <t>SHINTA AYU MARIANA S</t>
  </si>
  <si>
    <t>AHMAD NUR S.Z</t>
  </si>
  <si>
    <t>AKVIAN ERIE PRAWIRA</t>
  </si>
  <si>
    <t>GATRA ORBITA DIGITALIS</t>
  </si>
  <si>
    <t>WIDIYA SHOLICHAH</t>
  </si>
  <si>
    <t>DIAN WIDYA MARDIANA</t>
  </si>
  <si>
    <t>TIKA RESTIANA</t>
  </si>
  <si>
    <t>AIZAH FAJRIANA DEWI HANDINI</t>
  </si>
  <si>
    <t>NOVITA AGUSTIN ANGGRAENI</t>
  </si>
  <si>
    <t>FITRIA DEVI KARTIKASARI</t>
  </si>
  <si>
    <t>MOHAMMAD HARIS M</t>
  </si>
  <si>
    <t>INKA RIZKY SAFANTHA</t>
  </si>
  <si>
    <t>LISA OCTAVIA PUTRI</t>
  </si>
  <si>
    <t>IZZA ANNISAK</t>
  </si>
  <si>
    <t>MEYLISA INDARTI</t>
  </si>
  <si>
    <t>WAHYU WIJAYANTI</t>
  </si>
  <si>
    <t>ANYZA FITRIA NINGRUM</t>
  </si>
  <si>
    <t>FATMALA DININGRUM</t>
  </si>
  <si>
    <t>OCKTA CHRISTY ANNASTASIA</t>
  </si>
  <si>
    <t>RETNO SRIWAYANTI</t>
  </si>
  <si>
    <t>RULLI SOLLIKAH</t>
  </si>
  <si>
    <t>IBRAHIM SAID</t>
  </si>
  <si>
    <t>ASRI WULANDARI</t>
  </si>
  <si>
    <t>NASOBI NIKI SUMA</t>
  </si>
  <si>
    <t>ANIDA SHOFIATUL WIDAD</t>
  </si>
  <si>
    <t>RIZA WAHYU AMRIYATININGRUM</t>
  </si>
  <si>
    <t>ABDULLAH ARIF KURNIA</t>
  </si>
  <si>
    <t>SITI MUNIROH</t>
  </si>
  <si>
    <t>WAHYU ISLAMUL HAYATI</t>
  </si>
  <si>
    <t>DAHLIA AYU SURYANDARI</t>
  </si>
  <si>
    <t>IIS DEWI MASRUROH</t>
  </si>
  <si>
    <t>NABILA NURUL HAWA</t>
  </si>
  <si>
    <t>SITI MAULIDAH</t>
  </si>
  <si>
    <t>BAYU ADINATA</t>
  </si>
  <si>
    <t>NUR LAYLIYAH</t>
  </si>
  <si>
    <t>AHMAD WILDAN R.</t>
  </si>
  <si>
    <t>WILDA AULIA FATHONI</t>
  </si>
  <si>
    <t>HADIE LAKSONO</t>
  </si>
  <si>
    <t>LINGGAR KUSUMA M</t>
  </si>
  <si>
    <t>BOBY SETYAWAN</t>
  </si>
  <si>
    <t>MERISA ULFAH</t>
  </si>
  <si>
    <t>VIVIT NOVIA HARIROTUL ABADIAH</t>
  </si>
  <si>
    <t>HANIFITRIA NINGRUM</t>
  </si>
  <si>
    <t>S1 Pendidikan Sejarah</t>
  </si>
  <si>
    <t>INDAH KIKI YULIANA</t>
  </si>
  <si>
    <t>MU`AMMAR ALI PRADANA</t>
  </si>
  <si>
    <t>AINUR ROSIK</t>
  </si>
  <si>
    <t>USWATUN KHASANAH N.H</t>
  </si>
  <si>
    <t>RISWATUL UMMI</t>
  </si>
  <si>
    <t>AGUSTIN WAHYU K</t>
  </si>
  <si>
    <t>NANANG BUDIANTO</t>
  </si>
  <si>
    <t>SRI LESTARI</t>
  </si>
  <si>
    <t>NUR HALIMAH</t>
  </si>
  <si>
    <t>FIDDA ZURIKA ISLAMIA</t>
  </si>
  <si>
    <t>DINAR RIZKY LISTYAPUTRI</t>
  </si>
  <si>
    <t>DYAH MAYA REZANTI</t>
  </si>
  <si>
    <t>M. CHOIRUL HUDA</t>
  </si>
  <si>
    <t>ANGGER HADI S</t>
  </si>
  <si>
    <t>WAHYU ILMAN PATRIA K</t>
  </si>
  <si>
    <t>ISMAUL FITROH</t>
  </si>
  <si>
    <t>AYUNINGTYAS M</t>
  </si>
  <si>
    <t>ILHAM MAHMUD</t>
  </si>
  <si>
    <t>WAHYU ANGGRENI PRATIWI</t>
  </si>
  <si>
    <t>SEPTIANA ANIK</t>
  </si>
  <si>
    <t>SITI MUNAWAROH</t>
  </si>
  <si>
    <t>DIO PRATAMA HARYONO PUTRA</t>
  </si>
  <si>
    <t>SETIAWAN</t>
  </si>
  <si>
    <t>NANIK PRASASTI</t>
  </si>
  <si>
    <t>SITI KHUSNUL K</t>
  </si>
  <si>
    <t>SYAIFUL ARIS</t>
  </si>
  <si>
    <t>NOVI ARDIANA</t>
  </si>
  <si>
    <t>RAMILURY KURNIAWAN</t>
  </si>
  <si>
    <t>PARAMITA OKTARINA</t>
  </si>
  <si>
    <t>SINTYA NOVA NUR A</t>
  </si>
  <si>
    <t>IING DWI IMBAWATI</t>
  </si>
  <si>
    <t>INNAYATUL NUR AINI</t>
  </si>
  <si>
    <t>ROSI DWI FITRI APRILIA</t>
  </si>
  <si>
    <t>VARSHA AGATA DEVI</t>
  </si>
  <si>
    <t>DYAH AYU HANIS ZUBAIDAH</t>
  </si>
  <si>
    <t>NUNUNG MEITASARI</t>
  </si>
  <si>
    <t>RISKA MARIA ULFA</t>
  </si>
  <si>
    <t>M MA'ARIF RAKHMATULLAH</t>
  </si>
  <si>
    <t>ONNY CHANDRA FIRDAUS</t>
  </si>
  <si>
    <t>FARAH AGUSTIN</t>
  </si>
  <si>
    <t>RONAL RIDHO`I</t>
  </si>
  <si>
    <t>S1 Ilmu Sejarah</t>
  </si>
  <si>
    <t>BUDI EKA SANTOSO</t>
  </si>
  <si>
    <t>JULAIKHA PRIMANIAR L</t>
  </si>
  <si>
    <t>ERICCA NURDIANA</t>
  </si>
  <si>
    <t>MOH. IMRON AMRULLAH</t>
  </si>
  <si>
    <t>TAHUN 2012</t>
  </si>
  <si>
    <t>PROGRAM STUDI</t>
  </si>
  <si>
    <t>Pembantu Rektor</t>
  </si>
  <si>
    <t>Bidang Kemahasiswaan,</t>
  </si>
  <si>
    <t>Drs. H. Sucipto, M.S</t>
  </si>
  <si>
    <t>NIP 19610325 198601 1 001</t>
  </si>
  <si>
    <t xml:space="preserve">NO URT </t>
  </si>
  <si>
    <t xml:space="preserve">DAFTAR NAMA CALON PENERIMA BEASISWA PPA </t>
  </si>
  <si>
    <t>LAELATUL MASROH</t>
  </si>
  <si>
    <t>TTD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</si>
</sst>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Tahoma"/>
      <family val="2"/>
    </font>
    <font>
      <sz val="2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22"/>
      <color theme="1"/>
      <name val="Tahoma"/>
      <family val="2"/>
    </font>
    <font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1" fontId="41" fillId="0" borderId="11" xfId="0" applyNumberFormat="1" applyFont="1" applyFill="1" applyBorder="1" applyAlignment="1">
      <alignment horizontal="center" vertical="center"/>
    </xf>
    <xf numFmtId="1" fontId="41" fillId="0" borderId="11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0" fontId="41" fillId="34" borderId="0" xfId="0" applyFont="1" applyFill="1" applyAlignment="1">
      <alignment horizontal="left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view="pageBreakPreview" zoomScaleSheetLayoutView="100" zoomScalePageLayoutView="0" workbookViewId="0" topLeftCell="D157">
      <selection activeCell="M174" sqref="M174"/>
    </sheetView>
  </sheetViews>
  <sheetFormatPr defaultColWidth="9.140625" defaultRowHeight="15"/>
  <cols>
    <col min="1" max="1" width="0.13671875" style="0" customWidth="1"/>
    <col min="2" max="2" width="5.140625" style="0" customWidth="1"/>
    <col min="3" max="3" width="6.8515625" style="1" hidden="1" customWidth="1"/>
    <col min="4" max="4" width="28.57421875" style="1" customWidth="1"/>
    <col min="5" max="5" width="10.8515625" style="0" hidden="1" customWidth="1"/>
    <col min="6" max="7" width="9.140625" style="0" hidden="1" customWidth="1"/>
    <col min="8" max="8" width="6.28125" style="1" hidden="1" customWidth="1"/>
    <col min="9" max="9" width="14.28125" style="1" customWidth="1"/>
    <col min="10" max="10" width="6.421875" style="4" customWidth="1"/>
    <col min="11" max="11" width="41.00390625" style="1" customWidth="1"/>
  </cols>
  <sheetData>
    <row r="1" spans="2:14" ht="18">
      <c r="B1" s="21" t="s">
        <v>198</v>
      </c>
      <c r="C1" s="21"/>
      <c r="D1" s="21"/>
      <c r="E1" s="21"/>
      <c r="F1" s="21"/>
      <c r="G1" s="21"/>
      <c r="H1" s="21"/>
      <c r="I1" s="21"/>
      <c r="J1" s="21"/>
      <c r="K1" s="21"/>
      <c r="L1" s="3"/>
      <c r="M1" s="3"/>
      <c r="N1" s="3"/>
    </row>
    <row r="2" spans="2:14" ht="18">
      <c r="B2" s="21" t="s">
        <v>191</v>
      </c>
      <c r="C2" s="21"/>
      <c r="D2" s="21"/>
      <c r="E2" s="21"/>
      <c r="F2" s="21"/>
      <c r="G2" s="21"/>
      <c r="H2" s="21"/>
      <c r="I2" s="21"/>
      <c r="J2" s="21"/>
      <c r="K2" s="21"/>
      <c r="L2" s="3"/>
      <c r="M2" s="3"/>
      <c r="N2" s="3"/>
    </row>
    <row r="3" spans="12:14" ht="15">
      <c r="L3" s="3"/>
      <c r="M3" s="3"/>
      <c r="N3" s="3"/>
    </row>
    <row r="4" spans="2:11" s="2" customFormat="1" ht="34.5" customHeight="1">
      <c r="B4" s="5" t="s">
        <v>197</v>
      </c>
      <c r="C4" s="5" t="s">
        <v>0</v>
      </c>
      <c r="D4" s="5" t="s">
        <v>1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2</v>
      </c>
      <c r="J4" s="5" t="s">
        <v>3</v>
      </c>
      <c r="K4" s="5" t="s">
        <v>192</v>
      </c>
    </row>
    <row r="5" spans="2:14" s="14" customFormat="1" ht="15" customHeight="1">
      <c r="B5" s="10">
        <v>1</v>
      </c>
      <c r="C5" s="10">
        <v>202</v>
      </c>
      <c r="D5" s="11" t="s">
        <v>17</v>
      </c>
      <c r="E5" s="11" t="s">
        <v>11</v>
      </c>
      <c r="F5" s="11" t="s">
        <v>9</v>
      </c>
      <c r="G5" s="11" t="s">
        <v>9</v>
      </c>
      <c r="H5" s="10" t="s">
        <v>8</v>
      </c>
      <c r="I5" s="12">
        <v>108811415564</v>
      </c>
      <c r="J5" s="10" t="s">
        <v>18</v>
      </c>
      <c r="K5" s="11" t="s">
        <v>19</v>
      </c>
      <c r="L5" s="15"/>
      <c r="M5" s="15"/>
      <c r="N5" s="15"/>
    </row>
    <row r="6" spans="2:14" s="14" customFormat="1" ht="15" customHeight="1">
      <c r="B6" s="10">
        <f aca="true" t="shared" si="0" ref="B6:B69">B5+1</f>
        <v>2</v>
      </c>
      <c r="C6" s="10">
        <v>284</v>
      </c>
      <c r="D6" s="11" t="s">
        <v>20</v>
      </c>
      <c r="E6" s="11"/>
      <c r="F6" s="11"/>
      <c r="G6" s="11"/>
      <c r="H6" s="10" t="s">
        <v>10</v>
      </c>
      <c r="I6" s="12">
        <v>110711434551</v>
      </c>
      <c r="J6" s="10" t="s">
        <v>18</v>
      </c>
      <c r="K6" s="11" t="s">
        <v>19</v>
      </c>
      <c r="L6" s="15"/>
      <c r="M6" s="15"/>
      <c r="N6" s="15"/>
    </row>
    <row r="7" spans="2:14" s="14" customFormat="1" ht="15" customHeight="1">
      <c r="B7" s="10">
        <f t="shared" si="0"/>
        <v>3</v>
      </c>
      <c r="C7" s="10">
        <v>349</v>
      </c>
      <c r="D7" s="11" t="s">
        <v>21</v>
      </c>
      <c r="E7" s="11"/>
      <c r="F7" s="11"/>
      <c r="G7" s="11"/>
      <c r="H7" s="10" t="s">
        <v>8</v>
      </c>
      <c r="I7" s="12">
        <v>110711407066</v>
      </c>
      <c r="J7" s="10" t="s">
        <v>18</v>
      </c>
      <c r="K7" s="11" t="s">
        <v>19</v>
      </c>
      <c r="L7" s="15"/>
      <c r="M7" s="15"/>
      <c r="N7" s="15"/>
    </row>
    <row r="8" spans="2:14" s="14" customFormat="1" ht="15" customHeight="1">
      <c r="B8" s="10">
        <f t="shared" si="0"/>
        <v>4</v>
      </c>
      <c r="C8" s="10">
        <v>472</v>
      </c>
      <c r="D8" s="11" t="s">
        <v>22</v>
      </c>
      <c r="E8" s="11"/>
      <c r="F8" s="11"/>
      <c r="G8" s="11"/>
      <c r="H8" s="10" t="s">
        <v>8</v>
      </c>
      <c r="I8" s="12">
        <v>100711405470</v>
      </c>
      <c r="J8" s="10" t="s">
        <v>18</v>
      </c>
      <c r="K8" s="11" t="s">
        <v>19</v>
      </c>
      <c r="L8" s="15"/>
      <c r="M8" s="15"/>
      <c r="N8" s="15"/>
    </row>
    <row r="9" spans="2:14" s="17" customFormat="1" ht="15" customHeight="1">
      <c r="B9" s="10">
        <f t="shared" si="0"/>
        <v>5</v>
      </c>
      <c r="C9" s="10">
        <v>608</v>
      </c>
      <c r="D9" s="11" t="s">
        <v>23</v>
      </c>
      <c r="E9" s="11" t="s">
        <v>9</v>
      </c>
      <c r="F9" s="11" t="s">
        <v>9</v>
      </c>
      <c r="G9" s="11"/>
      <c r="H9" s="10" t="s">
        <v>8</v>
      </c>
      <c r="I9" s="12">
        <v>108811410310</v>
      </c>
      <c r="J9" s="10" t="s">
        <v>18</v>
      </c>
      <c r="K9" s="11" t="s">
        <v>19</v>
      </c>
      <c r="L9" s="15"/>
      <c r="M9" s="15"/>
      <c r="N9" s="15"/>
    </row>
    <row r="10" spans="1:11" s="15" customFormat="1" ht="15" customHeight="1">
      <c r="A10" s="15" t="str">
        <f>MID(I5,4,4)</f>
        <v>8114</v>
      </c>
      <c r="B10" s="10">
        <f t="shared" si="0"/>
        <v>6</v>
      </c>
      <c r="C10" s="10">
        <v>672</v>
      </c>
      <c r="D10" s="11" t="s">
        <v>24</v>
      </c>
      <c r="E10" s="11" t="s">
        <v>9</v>
      </c>
      <c r="F10" s="11" t="s">
        <v>9</v>
      </c>
      <c r="G10" s="11"/>
      <c r="H10" s="10" t="s">
        <v>8</v>
      </c>
      <c r="I10" s="12">
        <v>108811410307</v>
      </c>
      <c r="J10" s="10" t="s">
        <v>18</v>
      </c>
      <c r="K10" s="11" t="s">
        <v>19</v>
      </c>
    </row>
    <row r="11" spans="1:11" s="15" customFormat="1" ht="15" customHeight="1">
      <c r="A11" s="18">
        <v>8114</v>
      </c>
      <c r="B11" s="10">
        <f t="shared" si="0"/>
        <v>7</v>
      </c>
      <c r="C11" s="10">
        <v>614</v>
      </c>
      <c r="D11" s="11" t="s">
        <v>25</v>
      </c>
      <c r="E11" s="11" t="s">
        <v>9</v>
      </c>
      <c r="F11" s="11" t="s">
        <v>9</v>
      </c>
      <c r="G11" s="11"/>
      <c r="H11" s="10" t="s">
        <v>10</v>
      </c>
      <c r="I11" s="12">
        <v>109811415573</v>
      </c>
      <c r="J11" s="10" t="s">
        <v>18</v>
      </c>
      <c r="K11" s="11" t="s">
        <v>19</v>
      </c>
    </row>
    <row r="12" spans="1:11" s="15" customFormat="1" ht="15" customHeight="1">
      <c r="A12" s="18">
        <v>8114</v>
      </c>
      <c r="B12" s="10">
        <f t="shared" si="0"/>
        <v>8</v>
      </c>
      <c r="C12" s="10">
        <v>80</v>
      </c>
      <c r="D12" s="11" t="s">
        <v>26</v>
      </c>
      <c r="E12" s="11"/>
      <c r="F12" s="11"/>
      <c r="G12" s="11"/>
      <c r="H12" s="10" t="s">
        <v>8</v>
      </c>
      <c r="I12" s="12">
        <v>100711405439</v>
      </c>
      <c r="J12" s="10" t="s">
        <v>18</v>
      </c>
      <c r="K12" s="11" t="s">
        <v>19</v>
      </c>
    </row>
    <row r="13" spans="1:11" s="15" customFormat="1" ht="15" customHeight="1">
      <c r="A13" s="19">
        <v>8114</v>
      </c>
      <c r="B13" s="10">
        <f t="shared" si="0"/>
        <v>9</v>
      </c>
      <c r="C13" s="10">
        <v>425</v>
      </c>
      <c r="D13" s="11" t="s">
        <v>27</v>
      </c>
      <c r="E13" s="11"/>
      <c r="F13" s="11"/>
      <c r="G13" s="11"/>
      <c r="H13" s="10" t="s">
        <v>8</v>
      </c>
      <c r="I13" s="12">
        <v>100711403455</v>
      </c>
      <c r="J13" s="10" t="s">
        <v>18</v>
      </c>
      <c r="K13" s="11" t="s">
        <v>19</v>
      </c>
    </row>
    <row r="14" spans="1:11" s="15" customFormat="1" ht="15" customHeight="1">
      <c r="A14" s="15" t="str">
        <f>MID(I9,4,4)</f>
        <v>8114</v>
      </c>
      <c r="B14" s="10">
        <f t="shared" si="0"/>
        <v>10</v>
      </c>
      <c r="C14" s="10">
        <v>579</v>
      </c>
      <c r="D14" s="11" t="s">
        <v>28</v>
      </c>
      <c r="E14" s="11" t="s">
        <v>14</v>
      </c>
      <c r="F14" s="11" t="s">
        <v>14</v>
      </c>
      <c r="G14" s="11" t="s">
        <v>14</v>
      </c>
      <c r="H14" s="10" t="s">
        <v>8</v>
      </c>
      <c r="I14" s="12">
        <v>109811415618</v>
      </c>
      <c r="J14" s="10" t="s">
        <v>18</v>
      </c>
      <c r="K14" s="11" t="s">
        <v>19</v>
      </c>
    </row>
    <row r="15" spans="1:11" s="15" customFormat="1" ht="15" customHeight="1">
      <c r="A15" s="15" t="str">
        <f>MID(I10,4,4)</f>
        <v>8114</v>
      </c>
      <c r="B15" s="10">
        <f t="shared" si="0"/>
        <v>11</v>
      </c>
      <c r="C15" s="10">
        <v>693</v>
      </c>
      <c r="D15" s="11" t="s">
        <v>29</v>
      </c>
      <c r="E15" s="11" t="s">
        <v>9</v>
      </c>
      <c r="F15" s="11" t="s">
        <v>9</v>
      </c>
      <c r="G15" s="11"/>
      <c r="H15" s="10" t="s">
        <v>8</v>
      </c>
      <c r="I15" s="12">
        <v>109811415575</v>
      </c>
      <c r="J15" s="10" t="s">
        <v>18</v>
      </c>
      <c r="K15" s="11" t="s">
        <v>19</v>
      </c>
    </row>
    <row r="16" spans="1:11" s="15" customFormat="1" ht="15" customHeight="1">
      <c r="A16" s="15" t="str">
        <f>MID(I11,4,4)</f>
        <v>8114</v>
      </c>
      <c r="B16" s="10">
        <f t="shared" si="0"/>
        <v>12</v>
      </c>
      <c r="C16" s="10">
        <v>287</v>
      </c>
      <c r="D16" s="11" t="s">
        <v>30</v>
      </c>
      <c r="E16" s="11"/>
      <c r="F16" s="11"/>
      <c r="G16" s="11"/>
      <c r="H16" s="10" t="s">
        <v>8</v>
      </c>
      <c r="I16" s="12">
        <v>100711403458</v>
      </c>
      <c r="J16" s="10" t="s">
        <v>18</v>
      </c>
      <c r="K16" s="11" t="s">
        <v>19</v>
      </c>
    </row>
    <row r="17" spans="1:11" s="15" customFormat="1" ht="15" customHeight="1">
      <c r="A17" s="18">
        <v>8114</v>
      </c>
      <c r="B17" s="10">
        <f t="shared" si="0"/>
        <v>13</v>
      </c>
      <c r="C17" s="10">
        <v>654</v>
      </c>
      <c r="D17" s="11" t="s">
        <v>31</v>
      </c>
      <c r="E17" s="11" t="s">
        <v>11</v>
      </c>
      <c r="F17" s="11" t="s">
        <v>9</v>
      </c>
      <c r="G17" s="11"/>
      <c r="H17" s="10" t="s">
        <v>8</v>
      </c>
      <c r="I17" s="12">
        <v>109811415576</v>
      </c>
      <c r="J17" s="10" t="s">
        <v>18</v>
      </c>
      <c r="K17" s="11" t="s">
        <v>19</v>
      </c>
    </row>
    <row r="18" spans="1:11" s="15" customFormat="1" ht="15" customHeight="1">
      <c r="A18" s="18">
        <v>8114</v>
      </c>
      <c r="B18" s="10">
        <f t="shared" si="0"/>
        <v>14</v>
      </c>
      <c r="C18" s="10">
        <v>537</v>
      </c>
      <c r="D18" s="11" t="s">
        <v>32</v>
      </c>
      <c r="E18" s="11"/>
      <c r="F18" s="11"/>
      <c r="G18" s="11"/>
      <c r="H18" s="10" t="s">
        <v>8</v>
      </c>
      <c r="I18" s="12">
        <v>100711403404</v>
      </c>
      <c r="J18" s="10" t="s">
        <v>18</v>
      </c>
      <c r="K18" s="11" t="s">
        <v>19</v>
      </c>
    </row>
    <row r="19" spans="1:11" s="15" customFormat="1" ht="15" customHeight="1">
      <c r="A19" s="15" t="str">
        <f>MID(I14,4,4)</f>
        <v>8114</v>
      </c>
      <c r="B19" s="10">
        <f t="shared" si="0"/>
        <v>15</v>
      </c>
      <c r="C19" s="10">
        <v>547</v>
      </c>
      <c r="D19" s="11" t="s">
        <v>33</v>
      </c>
      <c r="E19" s="11"/>
      <c r="F19" s="11"/>
      <c r="G19" s="11"/>
      <c r="H19" s="10" t="s">
        <v>8</v>
      </c>
      <c r="I19" s="12">
        <v>100711407056</v>
      </c>
      <c r="J19" s="10" t="s">
        <v>18</v>
      </c>
      <c r="K19" s="11" t="s">
        <v>19</v>
      </c>
    </row>
    <row r="20" spans="1:11" s="15" customFormat="1" ht="15" customHeight="1">
      <c r="A20" s="15" t="str">
        <f>MID(I15,4,4)</f>
        <v>8114</v>
      </c>
      <c r="B20" s="10">
        <f t="shared" si="0"/>
        <v>16</v>
      </c>
      <c r="C20" s="10">
        <v>16</v>
      </c>
      <c r="D20" s="11" t="s">
        <v>34</v>
      </c>
      <c r="E20" s="11" t="s">
        <v>9</v>
      </c>
      <c r="F20" s="11" t="s">
        <v>9</v>
      </c>
      <c r="G20" s="11"/>
      <c r="H20" s="10" t="s">
        <v>8</v>
      </c>
      <c r="I20" s="12">
        <v>108811410302</v>
      </c>
      <c r="J20" s="10" t="s">
        <v>18</v>
      </c>
      <c r="K20" s="11" t="s">
        <v>19</v>
      </c>
    </row>
    <row r="21" spans="1:11" s="15" customFormat="1" ht="15" customHeight="1">
      <c r="A21" s="18">
        <v>8114</v>
      </c>
      <c r="B21" s="10">
        <f t="shared" si="0"/>
        <v>17</v>
      </c>
      <c r="C21" s="10">
        <v>460</v>
      </c>
      <c r="D21" s="11" t="s">
        <v>35</v>
      </c>
      <c r="E21" s="11"/>
      <c r="F21" s="11"/>
      <c r="G21" s="11"/>
      <c r="H21" s="10" t="s">
        <v>8</v>
      </c>
      <c r="I21" s="12">
        <v>100711403444</v>
      </c>
      <c r="J21" s="10" t="s">
        <v>18</v>
      </c>
      <c r="K21" s="11" t="s">
        <v>19</v>
      </c>
    </row>
    <row r="22" spans="1:11" s="15" customFormat="1" ht="15" customHeight="1">
      <c r="A22" s="15" t="str">
        <f>MID(I17,4,4)</f>
        <v>8114</v>
      </c>
      <c r="B22" s="10">
        <f t="shared" si="0"/>
        <v>18</v>
      </c>
      <c r="C22" s="10">
        <v>239</v>
      </c>
      <c r="D22" s="11" t="s">
        <v>36</v>
      </c>
      <c r="E22" s="11"/>
      <c r="F22" s="11"/>
      <c r="G22" s="11"/>
      <c r="H22" s="10" t="s">
        <v>8</v>
      </c>
      <c r="I22" s="12">
        <v>100711405446</v>
      </c>
      <c r="J22" s="10" t="s">
        <v>18</v>
      </c>
      <c r="K22" s="11" t="s">
        <v>19</v>
      </c>
    </row>
    <row r="23" spans="1:11" s="15" customFormat="1" ht="15" customHeight="1">
      <c r="A23" s="19">
        <v>8114</v>
      </c>
      <c r="B23" s="10">
        <f t="shared" si="0"/>
        <v>19</v>
      </c>
      <c r="C23" s="10">
        <v>52</v>
      </c>
      <c r="D23" s="11" t="s">
        <v>37</v>
      </c>
      <c r="E23" s="11" t="s">
        <v>9</v>
      </c>
      <c r="F23" s="11"/>
      <c r="G23" s="11"/>
      <c r="H23" s="10" t="s">
        <v>8</v>
      </c>
      <c r="I23" s="12">
        <v>108811410306</v>
      </c>
      <c r="J23" s="10" t="s">
        <v>18</v>
      </c>
      <c r="K23" s="11" t="s">
        <v>19</v>
      </c>
    </row>
    <row r="24" spans="1:11" s="15" customFormat="1" ht="15" customHeight="1">
      <c r="A24" s="18">
        <v>8114</v>
      </c>
      <c r="B24" s="10">
        <f t="shared" si="0"/>
        <v>20</v>
      </c>
      <c r="C24" s="10">
        <v>685</v>
      </c>
      <c r="D24" s="11" t="s">
        <v>38</v>
      </c>
      <c r="E24" s="11" t="s">
        <v>12</v>
      </c>
      <c r="F24" s="11" t="s">
        <v>9</v>
      </c>
      <c r="G24" s="11" t="s">
        <v>9</v>
      </c>
      <c r="H24" s="10" t="s">
        <v>8</v>
      </c>
      <c r="I24" s="12">
        <v>108811410301</v>
      </c>
      <c r="J24" s="10" t="s">
        <v>18</v>
      </c>
      <c r="K24" s="11" t="s">
        <v>19</v>
      </c>
    </row>
    <row r="25" spans="1:11" s="15" customFormat="1" ht="15" customHeight="1">
      <c r="A25" s="15" t="str">
        <f>MID(I20,4,4)</f>
        <v>8114</v>
      </c>
      <c r="B25" s="10">
        <f t="shared" si="0"/>
        <v>21</v>
      </c>
      <c r="C25" s="10">
        <v>636</v>
      </c>
      <c r="D25" s="11" t="s">
        <v>39</v>
      </c>
      <c r="E25" s="11" t="s">
        <v>40</v>
      </c>
      <c r="F25" s="11"/>
      <c r="G25" s="11"/>
      <c r="H25" s="10" t="s">
        <v>8</v>
      </c>
      <c r="I25" s="12">
        <v>109811415590</v>
      </c>
      <c r="J25" s="10" t="s">
        <v>18</v>
      </c>
      <c r="K25" s="11" t="s">
        <v>19</v>
      </c>
    </row>
    <row r="26" spans="1:11" s="15" customFormat="1" ht="15" customHeight="1">
      <c r="A26" s="18">
        <v>8114</v>
      </c>
      <c r="B26" s="10">
        <f t="shared" si="0"/>
        <v>22</v>
      </c>
      <c r="C26" s="10">
        <v>603</v>
      </c>
      <c r="D26" s="11" t="s">
        <v>41</v>
      </c>
      <c r="E26" s="11" t="s">
        <v>15</v>
      </c>
      <c r="F26" s="11" t="s">
        <v>9</v>
      </c>
      <c r="G26" s="11" t="s">
        <v>9</v>
      </c>
      <c r="H26" s="10" t="s">
        <v>8</v>
      </c>
      <c r="I26" s="12">
        <v>108811410347</v>
      </c>
      <c r="J26" s="10" t="s">
        <v>18</v>
      </c>
      <c r="K26" s="11" t="s">
        <v>19</v>
      </c>
    </row>
    <row r="27" spans="1:11" s="15" customFormat="1" ht="15" customHeight="1">
      <c r="A27" s="18">
        <v>8114</v>
      </c>
      <c r="B27" s="10">
        <f t="shared" si="0"/>
        <v>23</v>
      </c>
      <c r="C27" s="10">
        <v>423</v>
      </c>
      <c r="D27" s="11" t="s">
        <v>42</v>
      </c>
      <c r="E27" s="11"/>
      <c r="F27" s="11"/>
      <c r="G27" s="11"/>
      <c r="H27" s="10" t="s">
        <v>8</v>
      </c>
      <c r="I27" s="12">
        <v>100711405456</v>
      </c>
      <c r="J27" s="10" t="s">
        <v>18</v>
      </c>
      <c r="K27" s="11" t="s">
        <v>19</v>
      </c>
    </row>
    <row r="28" spans="1:11" s="15" customFormat="1" ht="15" customHeight="1">
      <c r="A28" s="15" t="str">
        <f>MID(I23,4,4)</f>
        <v>8114</v>
      </c>
      <c r="B28" s="10">
        <f t="shared" si="0"/>
        <v>24</v>
      </c>
      <c r="C28" s="10">
        <v>383</v>
      </c>
      <c r="D28" s="11" t="s">
        <v>43</v>
      </c>
      <c r="E28" s="11"/>
      <c r="F28" s="11"/>
      <c r="G28" s="11"/>
      <c r="H28" s="10" t="s">
        <v>8</v>
      </c>
      <c r="I28" s="12">
        <v>100711403437</v>
      </c>
      <c r="J28" s="10" t="s">
        <v>18</v>
      </c>
      <c r="K28" s="11" t="s">
        <v>19</v>
      </c>
    </row>
    <row r="29" spans="1:11" s="15" customFormat="1" ht="15" customHeight="1">
      <c r="A29" s="15" t="str">
        <f>MID(I24,4,4)</f>
        <v>8114</v>
      </c>
      <c r="B29" s="10">
        <f t="shared" si="0"/>
        <v>25</v>
      </c>
      <c r="C29" s="10">
        <v>215</v>
      </c>
      <c r="D29" s="11" t="s">
        <v>44</v>
      </c>
      <c r="E29" s="11"/>
      <c r="F29" s="11"/>
      <c r="G29" s="11"/>
      <c r="H29" s="10" t="s">
        <v>8</v>
      </c>
      <c r="I29" s="12">
        <v>100711403442</v>
      </c>
      <c r="J29" s="10" t="s">
        <v>18</v>
      </c>
      <c r="K29" s="11" t="s">
        <v>19</v>
      </c>
    </row>
    <row r="30" spans="1:11" s="15" customFormat="1" ht="15" customHeight="1">
      <c r="A30" s="16" t="str">
        <f>MID(I25,4,4)</f>
        <v>8114</v>
      </c>
      <c r="B30" s="10">
        <f t="shared" si="0"/>
        <v>26</v>
      </c>
      <c r="C30" s="10">
        <v>639</v>
      </c>
      <c r="D30" s="11" t="s">
        <v>45</v>
      </c>
      <c r="E30" s="11" t="s">
        <v>9</v>
      </c>
      <c r="F30" s="11" t="s">
        <v>9</v>
      </c>
      <c r="G30" s="11"/>
      <c r="H30" s="10" t="s">
        <v>8</v>
      </c>
      <c r="I30" s="12">
        <v>109811415603</v>
      </c>
      <c r="J30" s="10" t="s">
        <v>18</v>
      </c>
      <c r="K30" s="11" t="s">
        <v>19</v>
      </c>
    </row>
    <row r="31" spans="1:11" s="15" customFormat="1" ht="15" customHeight="1">
      <c r="A31" s="15" t="str">
        <f>MID(I26,4,4)</f>
        <v>8114</v>
      </c>
      <c r="B31" s="10">
        <f t="shared" si="0"/>
        <v>27</v>
      </c>
      <c r="C31" s="10">
        <v>474</v>
      </c>
      <c r="D31" s="11" t="s">
        <v>46</v>
      </c>
      <c r="E31" s="11"/>
      <c r="F31" s="11"/>
      <c r="G31" s="11"/>
      <c r="H31" s="10" t="s">
        <v>8</v>
      </c>
      <c r="I31" s="12">
        <v>100711405460</v>
      </c>
      <c r="J31" s="10" t="s">
        <v>18</v>
      </c>
      <c r="K31" s="11" t="s">
        <v>19</v>
      </c>
    </row>
    <row r="32" spans="1:11" s="15" customFormat="1" ht="15" customHeight="1">
      <c r="A32" s="18">
        <v>8114</v>
      </c>
      <c r="B32" s="10">
        <f t="shared" si="0"/>
        <v>28</v>
      </c>
      <c r="C32" s="10">
        <v>478</v>
      </c>
      <c r="D32" s="11" t="s">
        <v>47</v>
      </c>
      <c r="E32" s="11"/>
      <c r="F32" s="11"/>
      <c r="G32" s="11"/>
      <c r="H32" s="10" t="s">
        <v>8</v>
      </c>
      <c r="I32" s="12">
        <v>100711405468</v>
      </c>
      <c r="J32" s="10" t="s">
        <v>18</v>
      </c>
      <c r="K32" s="11" t="s">
        <v>19</v>
      </c>
    </row>
    <row r="33" spans="1:11" s="15" customFormat="1" ht="15" customHeight="1">
      <c r="A33" s="18">
        <v>8114</v>
      </c>
      <c r="B33" s="10">
        <f t="shared" si="0"/>
        <v>29</v>
      </c>
      <c r="C33" s="10">
        <v>321</v>
      </c>
      <c r="D33" s="11" t="s">
        <v>48</v>
      </c>
      <c r="E33" s="11"/>
      <c r="F33" s="11"/>
      <c r="G33" s="11"/>
      <c r="H33" s="10" t="s">
        <v>10</v>
      </c>
      <c r="I33" s="12">
        <v>100711403394</v>
      </c>
      <c r="J33" s="10" t="s">
        <v>18</v>
      </c>
      <c r="K33" s="11" t="s">
        <v>19</v>
      </c>
    </row>
    <row r="34" spans="1:11" s="15" customFormat="1" ht="15" customHeight="1">
      <c r="A34" s="18">
        <v>8114</v>
      </c>
      <c r="B34" s="10">
        <f t="shared" si="0"/>
        <v>30</v>
      </c>
      <c r="C34" s="10">
        <v>207</v>
      </c>
      <c r="D34" s="11" t="s">
        <v>49</v>
      </c>
      <c r="E34" s="11" t="s">
        <v>9</v>
      </c>
      <c r="F34" s="11" t="s">
        <v>9</v>
      </c>
      <c r="G34" s="11"/>
      <c r="H34" s="10" t="s">
        <v>8</v>
      </c>
      <c r="I34" s="12">
        <v>108811410316</v>
      </c>
      <c r="J34" s="10" t="s">
        <v>18</v>
      </c>
      <c r="K34" s="11" t="s">
        <v>19</v>
      </c>
    </row>
    <row r="35" spans="1:11" s="15" customFormat="1" ht="15" customHeight="1">
      <c r="A35" s="15" t="str">
        <f>MID(I30,4,4)</f>
        <v>8114</v>
      </c>
      <c r="B35" s="10">
        <f t="shared" si="0"/>
        <v>31</v>
      </c>
      <c r="C35" s="10">
        <v>123</v>
      </c>
      <c r="D35" s="11" t="s">
        <v>50</v>
      </c>
      <c r="E35" s="11" t="s">
        <v>9</v>
      </c>
      <c r="F35" s="11"/>
      <c r="G35" s="11"/>
      <c r="H35" s="10" t="s">
        <v>8</v>
      </c>
      <c r="I35" s="12">
        <v>108811410338</v>
      </c>
      <c r="J35" s="10" t="s">
        <v>18</v>
      </c>
      <c r="K35" s="11" t="s">
        <v>19</v>
      </c>
    </row>
    <row r="36" spans="1:11" s="15" customFormat="1" ht="15" customHeight="1">
      <c r="A36" s="18">
        <v>8114</v>
      </c>
      <c r="B36" s="10">
        <f t="shared" si="0"/>
        <v>32</v>
      </c>
      <c r="C36" s="10">
        <v>347</v>
      </c>
      <c r="D36" s="11" t="s">
        <v>51</v>
      </c>
      <c r="E36" s="11"/>
      <c r="F36" s="11"/>
      <c r="G36" s="11"/>
      <c r="H36" s="10" t="s">
        <v>8</v>
      </c>
      <c r="I36" s="12">
        <v>100711403378</v>
      </c>
      <c r="J36" s="10" t="s">
        <v>18</v>
      </c>
      <c r="K36" s="11" t="s">
        <v>19</v>
      </c>
    </row>
    <row r="37" spans="1:11" s="15" customFormat="1" ht="15" customHeight="1">
      <c r="A37" s="18">
        <v>8114</v>
      </c>
      <c r="B37" s="10">
        <f t="shared" si="0"/>
        <v>33</v>
      </c>
      <c r="C37" s="10">
        <v>550</v>
      </c>
      <c r="D37" s="11" t="s">
        <v>52</v>
      </c>
      <c r="E37" s="11"/>
      <c r="F37" s="11"/>
      <c r="G37" s="11"/>
      <c r="H37" s="10" t="s">
        <v>8</v>
      </c>
      <c r="I37" s="12">
        <v>100711405445</v>
      </c>
      <c r="J37" s="10" t="s">
        <v>18</v>
      </c>
      <c r="K37" s="11" t="s">
        <v>19</v>
      </c>
    </row>
    <row r="38" spans="1:11" s="15" customFormat="1" ht="15" customHeight="1">
      <c r="A38" s="19">
        <v>8114</v>
      </c>
      <c r="B38" s="10">
        <f t="shared" si="0"/>
        <v>34</v>
      </c>
      <c r="C38" s="10">
        <v>721</v>
      </c>
      <c r="D38" s="11" t="s">
        <v>53</v>
      </c>
      <c r="E38" s="11" t="s">
        <v>9</v>
      </c>
      <c r="F38" s="11" t="s">
        <v>9</v>
      </c>
      <c r="G38" s="11"/>
      <c r="H38" s="10" t="s">
        <v>8</v>
      </c>
      <c r="I38" s="12">
        <v>108811410304</v>
      </c>
      <c r="J38" s="10" t="s">
        <v>18</v>
      </c>
      <c r="K38" s="11" t="s">
        <v>19</v>
      </c>
    </row>
    <row r="39" spans="1:11" s="15" customFormat="1" ht="15" customHeight="1">
      <c r="A39" s="15" t="str">
        <f>MID(I34,4,4)</f>
        <v>8114</v>
      </c>
      <c r="B39" s="10">
        <f t="shared" si="0"/>
        <v>35</v>
      </c>
      <c r="C39" s="10">
        <v>638</v>
      </c>
      <c r="D39" s="11" t="s">
        <v>54</v>
      </c>
      <c r="E39" s="11" t="s">
        <v>9</v>
      </c>
      <c r="F39" s="11" t="s">
        <v>15</v>
      </c>
      <c r="G39" s="11"/>
      <c r="H39" s="10" t="s">
        <v>8</v>
      </c>
      <c r="I39" s="12">
        <v>109811415609</v>
      </c>
      <c r="J39" s="10" t="s">
        <v>18</v>
      </c>
      <c r="K39" s="11" t="s">
        <v>19</v>
      </c>
    </row>
    <row r="40" spans="1:11" s="15" customFormat="1" ht="15" customHeight="1">
      <c r="A40" s="15" t="str">
        <f>MID(I35,4,4)</f>
        <v>8114</v>
      </c>
      <c r="B40" s="10">
        <f t="shared" si="0"/>
        <v>36</v>
      </c>
      <c r="C40" s="10">
        <v>689</v>
      </c>
      <c r="D40" s="11" t="s">
        <v>55</v>
      </c>
      <c r="E40" s="11" t="s">
        <v>9</v>
      </c>
      <c r="F40" s="11"/>
      <c r="G40" s="11"/>
      <c r="H40" s="10" t="s">
        <v>8</v>
      </c>
      <c r="I40" s="12">
        <v>109811415583</v>
      </c>
      <c r="J40" s="10" t="s">
        <v>18</v>
      </c>
      <c r="K40" s="11" t="s">
        <v>19</v>
      </c>
    </row>
    <row r="41" spans="1:11" s="15" customFormat="1" ht="15" customHeight="1">
      <c r="A41" s="18">
        <v>8114</v>
      </c>
      <c r="B41" s="10">
        <f t="shared" si="0"/>
        <v>37</v>
      </c>
      <c r="C41" s="10">
        <v>149</v>
      </c>
      <c r="D41" s="11" t="s">
        <v>56</v>
      </c>
      <c r="E41" s="11"/>
      <c r="F41" s="11"/>
      <c r="G41" s="11"/>
      <c r="H41" s="10" t="s">
        <v>8</v>
      </c>
      <c r="I41" s="12">
        <v>110711434538</v>
      </c>
      <c r="J41" s="10" t="s">
        <v>18</v>
      </c>
      <c r="K41" s="11" t="s">
        <v>19</v>
      </c>
    </row>
    <row r="42" spans="1:11" s="15" customFormat="1" ht="15" customHeight="1">
      <c r="A42" s="18">
        <v>8114</v>
      </c>
      <c r="B42" s="10">
        <f t="shared" si="0"/>
        <v>38</v>
      </c>
      <c r="C42" s="10">
        <v>545</v>
      </c>
      <c r="D42" s="11" t="s">
        <v>57</v>
      </c>
      <c r="E42" s="11"/>
      <c r="F42" s="11"/>
      <c r="G42" s="11"/>
      <c r="H42" s="10" t="s">
        <v>8</v>
      </c>
      <c r="I42" s="12">
        <v>100711403372</v>
      </c>
      <c r="J42" s="10" t="s">
        <v>18</v>
      </c>
      <c r="K42" s="11" t="s">
        <v>19</v>
      </c>
    </row>
    <row r="43" spans="1:11" s="15" customFormat="1" ht="15" customHeight="1">
      <c r="A43" s="15" t="str">
        <f>MID(I38,4,4)</f>
        <v>8114</v>
      </c>
      <c r="B43" s="10">
        <f t="shared" si="0"/>
        <v>39</v>
      </c>
      <c r="C43" s="10">
        <v>4</v>
      </c>
      <c r="D43" s="11" t="s">
        <v>58</v>
      </c>
      <c r="E43" s="11"/>
      <c r="F43" s="11"/>
      <c r="G43" s="11"/>
      <c r="H43" s="10" t="s">
        <v>8</v>
      </c>
      <c r="I43" s="12">
        <v>100711405451</v>
      </c>
      <c r="J43" s="10" t="s">
        <v>18</v>
      </c>
      <c r="K43" s="11" t="s">
        <v>19</v>
      </c>
    </row>
    <row r="44" spans="1:11" s="15" customFormat="1" ht="15" customHeight="1">
      <c r="A44" s="15" t="str">
        <f>MID(I39,4,4)</f>
        <v>8114</v>
      </c>
      <c r="B44" s="10">
        <f t="shared" si="0"/>
        <v>40</v>
      </c>
      <c r="C44" s="10">
        <v>434</v>
      </c>
      <c r="D44" s="11" t="s">
        <v>59</v>
      </c>
      <c r="E44" s="11"/>
      <c r="F44" s="11"/>
      <c r="G44" s="11"/>
      <c r="H44" s="10" t="s">
        <v>8</v>
      </c>
      <c r="I44" s="12">
        <v>100711403435</v>
      </c>
      <c r="J44" s="10" t="s">
        <v>18</v>
      </c>
      <c r="K44" s="11" t="s">
        <v>19</v>
      </c>
    </row>
    <row r="45" spans="1:11" s="15" customFormat="1" ht="15" customHeight="1">
      <c r="A45" s="15" t="str">
        <f>MID(I40,4,4)</f>
        <v>8114</v>
      </c>
      <c r="B45" s="10">
        <f t="shared" si="0"/>
        <v>41</v>
      </c>
      <c r="C45" s="10">
        <v>117</v>
      </c>
      <c r="D45" s="11" t="s">
        <v>60</v>
      </c>
      <c r="E45" s="11" t="s">
        <v>12</v>
      </c>
      <c r="F45" s="11" t="s">
        <v>9</v>
      </c>
      <c r="G45" s="11" t="s">
        <v>11</v>
      </c>
      <c r="H45" s="10" t="s">
        <v>8</v>
      </c>
      <c r="I45" s="12">
        <v>108811415568</v>
      </c>
      <c r="J45" s="10" t="s">
        <v>18</v>
      </c>
      <c r="K45" s="11" t="s">
        <v>19</v>
      </c>
    </row>
    <row r="46" spans="1:11" s="15" customFormat="1" ht="15" customHeight="1">
      <c r="A46" s="18">
        <v>8114</v>
      </c>
      <c r="B46" s="10">
        <f t="shared" si="0"/>
        <v>42</v>
      </c>
      <c r="C46" s="10">
        <v>232</v>
      </c>
      <c r="D46" s="11" t="s">
        <v>61</v>
      </c>
      <c r="E46" s="11"/>
      <c r="F46" s="11"/>
      <c r="G46" s="11"/>
      <c r="H46" s="10" t="s">
        <v>8</v>
      </c>
      <c r="I46" s="12">
        <v>100711403465</v>
      </c>
      <c r="J46" s="10" t="s">
        <v>18</v>
      </c>
      <c r="K46" s="11" t="s">
        <v>19</v>
      </c>
    </row>
    <row r="47" spans="1:11" s="15" customFormat="1" ht="15" customHeight="1">
      <c r="A47" s="18">
        <v>8114</v>
      </c>
      <c r="B47" s="10">
        <f t="shared" si="0"/>
        <v>43</v>
      </c>
      <c r="C47" s="10">
        <v>246</v>
      </c>
      <c r="D47" s="11" t="s">
        <v>62</v>
      </c>
      <c r="E47" s="11"/>
      <c r="F47" s="11"/>
      <c r="G47" s="11"/>
      <c r="H47" s="10" t="s">
        <v>10</v>
      </c>
      <c r="I47" s="12">
        <v>100711405471</v>
      </c>
      <c r="J47" s="10" t="s">
        <v>18</v>
      </c>
      <c r="K47" s="11" t="s">
        <v>19</v>
      </c>
    </row>
    <row r="48" spans="1:11" s="15" customFormat="1" ht="15" customHeight="1">
      <c r="A48" s="20">
        <v>8114</v>
      </c>
      <c r="B48" s="10">
        <f t="shared" si="0"/>
        <v>44</v>
      </c>
      <c r="C48" s="10">
        <v>706</v>
      </c>
      <c r="D48" s="11" t="s">
        <v>63</v>
      </c>
      <c r="E48" s="11" t="s">
        <v>15</v>
      </c>
      <c r="F48" s="11"/>
      <c r="G48" s="11"/>
      <c r="H48" s="10" t="s">
        <v>8</v>
      </c>
      <c r="I48" s="12">
        <v>108811410298</v>
      </c>
      <c r="J48" s="10" t="s">
        <v>18</v>
      </c>
      <c r="K48" s="11" t="s">
        <v>19</v>
      </c>
    </row>
    <row r="49" spans="1:11" s="15" customFormat="1" ht="15" customHeight="1">
      <c r="A49" s="18">
        <v>8114</v>
      </c>
      <c r="B49" s="10">
        <f t="shared" si="0"/>
        <v>45</v>
      </c>
      <c r="C49" s="10">
        <v>708</v>
      </c>
      <c r="D49" s="11" t="s">
        <v>64</v>
      </c>
      <c r="E49" s="11" t="s">
        <v>12</v>
      </c>
      <c r="F49" s="11" t="s">
        <v>9</v>
      </c>
      <c r="G49" s="11" t="s">
        <v>11</v>
      </c>
      <c r="H49" s="10" t="s">
        <v>8</v>
      </c>
      <c r="I49" s="12">
        <v>108811410322</v>
      </c>
      <c r="J49" s="10" t="s">
        <v>18</v>
      </c>
      <c r="K49" s="11" t="s">
        <v>19</v>
      </c>
    </row>
    <row r="50" spans="1:11" s="15" customFormat="1" ht="15" customHeight="1">
      <c r="A50" s="15" t="str">
        <f>MID(I45,4,4)</f>
        <v>8114</v>
      </c>
      <c r="B50" s="10">
        <f t="shared" si="0"/>
        <v>46</v>
      </c>
      <c r="C50" s="10">
        <v>679</v>
      </c>
      <c r="D50" s="11" t="s">
        <v>65</v>
      </c>
      <c r="E50" s="11" t="s">
        <v>16</v>
      </c>
      <c r="F50" s="11" t="s">
        <v>16</v>
      </c>
      <c r="G50" s="11"/>
      <c r="H50" s="10" t="s">
        <v>8</v>
      </c>
      <c r="I50" s="12">
        <v>108811410319</v>
      </c>
      <c r="J50" s="10" t="s">
        <v>18</v>
      </c>
      <c r="K50" s="11" t="s">
        <v>19</v>
      </c>
    </row>
    <row r="51" spans="1:11" s="15" customFormat="1" ht="15" customHeight="1">
      <c r="A51" s="18">
        <v>8114</v>
      </c>
      <c r="B51" s="10">
        <f t="shared" si="0"/>
        <v>47</v>
      </c>
      <c r="C51" s="10">
        <v>709</v>
      </c>
      <c r="D51" s="11" t="s">
        <v>66</v>
      </c>
      <c r="E51" s="11" t="s">
        <v>9</v>
      </c>
      <c r="F51" s="11"/>
      <c r="G51" s="11"/>
      <c r="H51" s="10" t="s">
        <v>8</v>
      </c>
      <c r="I51" s="12">
        <v>109811415586</v>
      </c>
      <c r="J51" s="10" t="s">
        <v>18</v>
      </c>
      <c r="K51" s="11" t="s">
        <v>19</v>
      </c>
    </row>
    <row r="52" spans="1:11" s="15" customFormat="1" ht="15" customHeight="1">
      <c r="A52" s="18">
        <v>8114</v>
      </c>
      <c r="B52" s="10">
        <f t="shared" si="0"/>
        <v>48</v>
      </c>
      <c r="C52" s="10">
        <v>577</v>
      </c>
      <c r="D52" s="11" t="s">
        <v>67</v>
      </c>
      <c r="E52" s="11" t="s">
        <v>14</v>
      </c>
      <c r="F52" s="11" t="s">
        <v>14</v>
      </c>
      <c r="G52" s="11" t="s">
        <v>11</v>
      </c>
      <c r="H52" s="10" t="s">
        <v>8</v>
      </c>
      <c r="I52" s="12">
        <v>109811415617</v>
      </c>
      <c r="J52" s="10" t="s">
        <v>18</v>
      </c>
      <c r="K52" s="11" t="s">
        <v>19</v>
      </c>
    </row>
    <row r="53" spans="1:11" s="15" customFormat="1" ht="15" customHeight="1">
      <c r="A53" s="15" t="str">
        <f aca="true" t="shared" si="1" ref="A53:A61">MID(I48,4,4)</f>
        <v>8114</v>
      </c>
      <c r="B53" s="10">
        <f t="shared" si="0"/>
        <v>49</v>
      </c>
      <c r="C53" s="10">
        <v>19</v>
      </c>
      <c r="D53" s="11" t="s">
        <v>68</v>
      </c>
      <c r="E53" s="11" t="s">
        <v>13</v>
      </c>
      <c r="F53" s="11" t="s">
        <v>13</v>
      </c>
      <c r="G53" s="11"/>
      <c r="H53" s="10" t="s">
        <v>8</v>
      </c>
      <c r="I53" s="12">
        <v>108811415567</v>
      </c>
      <c r="J53" s="10" t="s">
        <v>18</v>
      </c>
      <c r="K53" s="11" t="s">
        <v>19</v>
      </c>
    </row>
    <row r="54" spans="1:11" s="15" customFormat="1" ht="15" customHeight="1">
      <c r="A54" s="15" t="str">
        <f t="shared" si="1"/>
        <v>8114</v>
      </c>
      <c r="B54" s="10">
        <f t="shared" si="0"/>
        <v>50</v>
      </c>
      <c r="C54" s="10">
        <v>653</v>
      </c>
      <c r="D54" s="11" t="s">
        <v>69</v>
      </c>
      <c r="E54" s="11" t="s">
        <v>11</v>
      </c>
      <c r="F54" s="11"/>
      <c r="G54" s="11"/>
      <c r="H54" s="10" t="s">
        <v>8</v>
      </c>
      <c r="I54" s="12">
        <v>109811415578</v>
      </c>
      <c r="J54" s="10" t="s">
        <v>18</v>
      </c>
      <c r="K54" s="11" t="s">
        <v>19</v>
      </c>
    </row>
    <row r="55" spans="1:11" s="15" customFormat="1" ht="15" customHeight="1">
      <c r="A55" s="15" t="str">
        <f t="shared" si="1"/>
        <v>8114</v>
      </c>
      <c r="B55" s="10">
        <f t="shared" si="0"/>
        <v>51</v>
      </c>
      <c r="C55" s="10">
        <v>666</v>
      </c>
      <c r="D55" s="11" t="s">
        <v>70</v>
      </c>
      <c r="E55" s="11" t="s">
        <v>9</v>
      </c>
      <c r="F55" s="11" t="s">
        <v>9</v>
      </c>
      <c r="G55" s="11"/>
      <c r="H55" s="10" t="s">
        <v>8</v>
      </c>
      <c r="I55" s="12">
        <v>109811415616</v>
      </c>
      <c r="J55" s="10" t="s">
        <v>18</v>
      </c>
      <c r="K55" s="11" t="s">
        <v>19</v>
      </c>
    </row>
    <row r="56" spans="1:11" s="15" customFormat="1" ht="15" customHeight="1">
      <c r="A56" s="16" t="str">
        <f t="shared" si="1"/>
        <v>8114</v>
      </c>
      <c r="B56" s="10">
        <f t="shared" si="0"/>
        <v>52</v>
      </c>
      <c r="C56" s="10">
        <v>655</v>
      </c>
      <c r="D56" s="11" t="s">
        <v>71</v>
      </c>
      <c r="E56" s="11" t="s">
        <v>9</v>
      </c>
      <c r="F56" s="11" t="s">
        <v>9</v>
      </c>
      <c r="G56" s="11"/>
      <c r="H56" s="10" t="s">
        <v>10</v>
      </c>
      <c r="I56" s="12">
        <v>108811410318</v>
      </c>
      <c r="J56" s="10" t="s">
        <v>18</v>
      </c>
      <c r="K56" s="11" t="s">
        <v>19</v>
      </c>
    </row>
    <row r="57" spans="1:11" s="15" customFormat="1" ht="15" customHeight="1">
      <c r="A57" s="15" t="str">
        <f t="shared" si="1"/>
        <v>8114</v>
      </c>
      <c r="B57" s="10">
        <f t="shared" si="0"/>
        <v>53</v>
      </c>
      <c r="C57" s="10">
        <v>424</v>
      </c>
      <c r="D57" s="11" t="s">
        <v>190</v>
      </c>
      <c r="E57" s="11"/>
      <c r="F57" s="11"/>
      <c r="G57" s="11"/>
      <c r="H57" s="10" t="s">
        <v>10</v>
      </c>
      <c r="I57" s="12">
        <v>100711403393</v>
      </c>
      <c r="J57" s="10" t="s">
        <v>18</v>
      </c>
      <c r="K57" s="11" t="s">
        <v>19</v>
      </c>
    </row>
    <row r="58" spans="1:11" s="15" customFormat="1" ht="15" customHeight="1">
      <c r="A58" s="16" t="str">
        <f t="shared" si="1"/>
        <v>8114</v>
      </c>
      <c r="B58" s="10">
        <f t="shared" si="0"/>
        <v>54</v>
      </c>
      <c r="C58" s="10">
        <v>701</v>
      </c>
      <c r="D58" s="11" t="s">
        <v>72</v>
      </c>
      <c r="E58" s="11"/>
      <c r="F58" s="11"/>
      <c r="G58" s="11"/>
      <c r="H58" s="10" t="s">
        <v>8</v>
      </c>
      <c r="I58" s="12">
        <v>100721403503</v>
      </c>
      <c r="J58" s="10" t="s">
        <v>18</v>
      </c>
      <c r="K58" s="11" t="s">
        <v>73</v>
      </c>
    </row>
    <row r="59" spans="1:11" s="15" customFormat="1" ht="15" customHeight="1">
      <c r="A59" s="15" t="str">
        <f t="shared" si="1"/>
        <v>8114</v>
      </c>
      <c r="B59" s="10">
        <f t="shared" si="0"/>
        <v>55</v>
      </c>
      <c r="C59" s="10">
        <v>27</v>
      </c>
      <c r="D59" s="11" t="s">
        <v>74</v>
      </c>
      <c r="E59" s="11" t="s">
        <v>9</v>
      </c>
      <c r="F59" s="11" t="s">
        <v>9</v>
      </c>
      <c r="G59" s="11" t="s">
        <v>9</v>
      </c>
      <c r="H59" s="10" t="s">
        <v>10</v>
      </c>
      <c r="I59" s="12">
        <v>108821410666</v>
      </c>
      <c r="J59" s="10" t="s">
        <v>18</v>
      </c>
      <c r="K59" s="11" t="s">
        <v>73</v>
      </c>
    </row>
    <row r="60" spans="1:11" s="15" customFormat="1" ht="15" customHeight="1">
      <c r="A60" s="15" t="str">
        <f t="shared" si="1"/>
        <v>8114</v>
      </c>
      <c r="B60" s="10">
        <f t="shared" si="0"/>
        <v>56</v>
      </c>
      <c r="C60" s="10">
        <v>211</v>
      </c>
      <c r="D60" s="11" t="s">
        <v>75</v>
      </c>
      <c r="E60" s="11"/>
      <c r="F60" s="11"/>
      <c r="G60" s="11"/>
      <c r="H60" s="10" t="s">
        <v>8</v>
      </c>
      <c r="I60" s="12">
        <v>100721403491</v>
      </c>
      <c r="J60" s="10" t="s">
        <v>18</v>
      </c>
      <c r="K60" s="11" t="s">
        <v>73</v>
      </c>
    </row>
    <row r="61" spans="1:11" s="15" customFormat="1" ht="15" customHeight="1">
      <c r="A61" s="15" t="str">
        <f t="shared" si="1"/>
        <v>8114</v>
      </c>
      <c r="B61" s="10">
        <f t="shared" si="0"/>
        <v>57</v>
      </c>
      <c r="C61" s="10">
        <v>132</v>
      </c>
      <c r="D61" s="11" t="s">
        <v>76</v>
      </c>
      <c r="E61" s="11"/>
      <c r="F61" s="11"/>
      <c r="G61" s="11"/>
      <c r="H61" s="10" t="s">
        <v>10</v>
      </c>
      <c r="I61" s="12">
        <v>100721404483</v>
      </c>
      <c r="J61" s="10" t="s">
        <v>18</v>
      </c>
      <c r="K61" s="11" t="s">
        <v>73</v>
      </c>
    </row>
    <row r="62" spans="2:11" s="15" customFormat="1" ht="15" customHeight="1">
      <c r="B62" s="10">
        <f t="shared" si="0"/>
        <v>58</v>
      </c>
      <c r="C62" s="10">
        <v>447</v>
      </c>
      <c r="D62" s="11" t="s">
        <v>77</v>
      </c>
      <c r="E62" s="11"/>
      <c r="F62" s="11"/>
      <c r="G62" s="11"/>
      <c r="H62" s="10" t="s">
        <v>8</v>
      </c>
      <c r="I62" s="12">
        <v>100721403483</v>
      </c>
      <c r="J62" s="10" t="s">
        <v>18</v>
      </c>
      <c r="K62" s="11" t="s">
        <v>73</v>
      </c>
    </row>
    <row r="63" spans="1:11" s="15" customFormat="1" ht="15" customHeight="1">
      <c r="A63" s="18">
        <v>8214</v>
      </c>
      <c r="B63" s="10">
        <f t="shared" si="0"/>
        <v>59</v>
      </c>
      <c r="C63" s="10">
        <v>84</v>
      </c>
      <c r="D63" s="11" t="s">
        <v>78</v>
      </c>
      <c r="E63" s="11"/>
      <c r="F63" s="11"/>
      <c r="G63" s="11"/>
      <c r="H63" s="10" t="s">
        <v>8</v>
      </c>
      <c r="I63" s="12">
        <v>100721404419</v>
      </c>
      <c r="J63" s="10" t="s">
        <v>18</v>
      </c>
      <c r="K63" s="11" t="s">
        <v>73</v>
      </c>
    </row>
    <row r="64" spans="1:11" s="15" customFormat="1" ht="15" customHeight="1">
      <c r="A64" s="15" t="str">
        <f>MID(I59,4,4)</f>
        <v>8214</v>
      </c>
      <c r="B64" s="10">
        <f t="shared" si="0"/>
        <v>60</v>
      </c>
      <c r="C64" s="10">
        <v>39</v>
      </c>
      <c r="D64" s="11" t="s">
        <v>79</v>
      </c>
      <c r="E64" s="11"/>
      <c r="F64" s="11"/>
      <c r="G64" s="11"/>
      <c r="H64" s="10" t="s">
        <v>8</v>
      </c>
      <c r="I64" s="12">
        <v>100721403515</v>
      </c>
      <c r="J64" s="10" t="s">
        <v>18</v>
      </c>
      <c r="K64" s="11" t="s">
        <v>73</v>
      </c>
    </row>
    <row r="65" spans="1:11" s="15" customFormat="1" ht="15" customHeight="1">
      <c r="A65" s="18">
        <v>8214</v>
      </c>
      <c r="B65" s="10">
        <f t="shared" si="0"/>
        <v>61</v>
      </c>
      <c r="C65" s="10">
        <v>244</v>
      </c>
      <c r="D65" s="11" t="s">
        <v>80</v>
      </c>
      <c r="E65" s="11"/>
      <c r="F65" s="11"/>
      <c r="G65" s="11"/>
      <c r="H65" s="10" t="s">
        <v>8</v>
      </c>
      <c r="I65" s="12">
        <v>100721403468</v>
      </c>
      <c r="J65" s="10" t="s">
        <v>18</v>
      </c>
      <c r="K65" s="11" t="s">
        <v>73</v>
      </c>
    </row>
    <row r="66" spans="1:11" s="15" customFormat="1" ht="15" customHeight="1">
      <c r="A66" s="18">
        <v>8214</v>
      </c>
      <c r="B66" s="10">
        <f t="shared" si="0"/>
        <v>62</v>
      </c>
      <c r="C66" s="10">
        <v>522</v>
      </c>
      <c r="D66" s="11" t="s">
        <v>81</v>
      </c>
      <c r="E66" s="11"/>
      <c r="F66" s="11"/>
      <c r="G66" s="11"/>
      <c r="H66" s="10" t="s">
        <v>10</v>
      </c>
      <c r="I66" s="12">
        <v>100721404480</v>
      </c>
      <c r="J66" s="10" t="s">
        <v>18</v>
      </c>
      <c r="K66" s="11" t="s">
        <v>73</v>
      </c>
    </row>
    <row r="67" spans="1:11" s="15" customFormat="1" ht="15" customHeight="1">
      <c r="A67" s="18">
        <v>8214</v>
      </c>
      <c r="B67" s="10">
        <f t="shared" si="0"/>
        <v>63</v>
      </c>
      <c r="C67" s="10">
        <v>92</v>
      </c>
      <c r="D67" s="11" t="s">
        <v>82</v>
      </c>
      <c r="E67" s="11"/>
      <c r="F67" s="11"/>
      <c r="G67" s="11"/>
      <c r="H67" s="10" t="s">
        <v>8</v>
      </c>
      <c r="I67" s="12">
        <v>100721403537</v>
      </c>
      <c r="J67" s="10" t="s">
        <v>18</v>
      </c>
      <c r="K67" s="11" t="s">
        <v>73</v>
      </c>
    </row>
    <row r="68" spans="1:11" s="15" customFormat="1" ht="15" customHeight="1">
      <c r="A68" s="18">
        <v>8214</v>
      </c>
      <c r="B68" s="10">
        <f t="shared" si="0"/>
        <v>64</v>
      </c>
      <c r="C68" s="10">
        <v>116</v>
      </c>
      <c r="D68" s="11" t="s">
        <v>83</v>
      </c>
      <c r="E68" s="11"/>
      <c r="F68" s="11"/>
      <c r="G68" s="11"/>
      <c r="H68" s="10" t="s">
        <v>8</v>
      </c>
      <c r="I68" s="12">
        <v>100721403535</v>
      </c>
      <c r="J68" s="10" t="s">
        <v>18</v>
      </c>
      <c r="K68" s="11" t="s">
        <v>73</v>
      </c>
    </row>
    <row r="69" spans="1:11" s="15" customFormat="1" ht="15" customHeight="1">
      <c r="A69" s="18">
        <v>8214</v>
      </c>
      <c r="B69" s="10">
        <f t="shared" si="0"/>
        <v>65</v>
      </c>
      <c r="C69" s="10">
        <v>137</v>
      </c>
      <c r="D69" s="11" t="s">
        <v>84</v>
      </c>
      <c r="E69" s="11"/>
      <c r="F69" s="11"/>
      <c r="G69" s="11"/>
      <c r="H69" s="10" t="s">
        <v>8</v>
      </c>
      <c r="I69" s="12">
        <v>100721403497</v>
      </c>
      <c r="J69" s="10" t="s">
        <v>18</v>
      </c>
      <c r="K69" s="11" t="s">
        <v>73</v>
      </c>
    </row>
    <row r="70" spans="1:11" s="15" customFormat="1" ht="15" customHeight="1">
      <c r="A70" s="18">
        <v>8214</v>
      </c>
      <c r="B70" s="10">
        <f aca="true" t="shared" si="2" ref="B70:B133">B69+1</f>
        <v>66</v>
      </c>
      <c r="C70" s="10">
        <v>193</v>
      </c>
      <c r="D70" s="11" t="s">
        <v>85</v>
      </c>
      <c r="E70" s="11"/>
      <c r="F70" s="11"/>
      <c r="G70" s="11"/>
      <c r="H70" s="10" t="s">
        <v>8</v>
      </c>
      <c r="I70" s="12">
        <v>100721403496</v>
      </c>
      <c r="J70" s="10" t="s">
        <v>18</v>
      </c>
      <c r="K70" s="11" t="s">
        <v>73</v>
      </c>
    </row>
    <row r="71" spans="1:11" s="15" customFormat="1" ht="15" customHeight="1">
      <c r="A71" s="18">
        <v>8214</v>
      </c>
      <c r="B71" s="10">
        <f t="shared" si="2"/>
        <v>67</v>
      </c>
      <c r="C71" s="10">
        <v>3</v>
      </c>
      <c r="D71" s="11" t="s">
        <v>86</v>
      </c>
      <c r="E71" s="11" t="s">
        <v>9</v>
      </c>
      <c r="F71" s="11" t="s">
        <v>9</v>
      </c>
      <c r="G71" s="11"/>
      <c r="H71" s="10" t="s">
        <v>8</v>
      </c>
      <c r="I71" s="12">
        <v>108821417235</v>
      </c>
      <c r="J71" s="10" t="s">
        <v>18</v>
      </c>
      <c r="K71" s="11" t="s">
        <v>73</v>
      </c>
    </row>
    <row r="72" spans="1:11" s="15" customFormat="1" ht="15" customHeight="1">
      <c r="A72" s="18">
        <v>8214</v>
      </c>
      <c r="B72" s="10">
        <f t="shared" si="2"/>
        <v>68</v>
      </c>
      <c r="C72" s="10">
        <v>56</v>
      </c>
      <c r="D72" s="11" t="s">
        <v>87</v>
      </c>
      <c r="E72" s="11" t="s">
        <v>9</v>
      </c>
      <c r="F72" s="11" t="s">
        <v>9</v>
      </c>
      <c r="G72" s="11" t="s">
        <v>9</v>
      </c>
      <c r="H72" s="10" t="s">
        <v>8</v>
      </c>
      <c r="I72" s="12">
        <v>109821417277</v>
      </c>
      <c r="J72" s="10" t="s">
        <v>18</v>
      </c>
      <c r="K72" s="11" t="s">
        <v>73</v>
      </c>
    </row>
    <row r="73" spans="1:11" s="15" customFormat="1" ht="15" customHeight="1">
      <c r="A73" s="18">
        <v>8214</v>
      </c>
      <c r="B73" s="10">
        <f t="shared" si="2"/>
        <v>69</v>
      </c>
      <c r="C73" s="10">
        <v>22</v>
      </c>
      <c r="D73" s="11" t="s">
        <v>88</v>
      </c>
      <c r="E73" s="11" t="s">
        <v>11</v>
      </c>
      <c r="F73" s="11" t="s">
        <v>9</v>
      </c>
      <c r="G73" s="11"/>
      <c r="H73" s="10" t="s">
        <v>8</v>
      </c>
      <c r="I73" s="12">
        <v>109821422722</v>
      </c>
      <c r="J73" s="10" t="s">
        <v>18</v>
      </c>
      <c r="K73" s="11" t="s">
        <v>73</v>
      </c>
    </row>
    <row r="74" spans="1:11" s="15" customFormat="1" ht="15" customHeight="1">
      <c r="A74" s="18">
        <v>8214</v>
      </c>
      <c r="B74" s="10">
        <f t="shared" si="2"/>
        <v>70</v>
      </c>
      <c r="C74" s="10">
        <v>111</v>
      </c>
      <c r="D74" s="11" t="s">
        <v>89</v>
      </c>
      <c r="E74" s="11"/>
      <c r="F74" s="11"/>
      <c r="G74" s="11"/>
      <c r="H74" s="10" t="s">
        <v>10</v>
      </c>
      <c r="I74" s="12">
        <v>100721403521</v>
      </c>
      <c r="J74" s="10" t="s">
        <v>18</v>
      </c>
      <c r="K74" s="11" t="s">
        <v>73</v>
      </c>
    </row>
    <row r="75" spans="1:11" s="15" customFormat="1" ht="15" customHeight="1">
      <c r="A75" s="18">
        <v>8214</v>
      </c>
      <c r="B75" s="10">
        <f t="shared" si="2"/>
        <v>71</v>
      </c>
      <c r="C75" s="10">
        <v>138</v>
      </c>
      <c r="D75" s="11" t="s">
        <v>90</v>
      </c>
      <c r="E75" s="11"/>
      <c r="F75" s="11"/>
      <c r="G75" s="11"/>
      <c r="H75" s="10" t="s">
        <v>8</v>
      </c>
      <c r="I75" s="12">
        <v>100721403500</v>
      </c>
      <c r="J75" s="10" t="s">
        <v>18</v>
      </c>
      <c r="K75" s="11" t="s">
        <v>73</v>
      </c>
    </row>
    <row r="76" spans="1:11" s="15" customFormat="1" ht="15" customHeight="1">
      <c r="A76" s="15" t="str">
        <f>MID(I71,4,4)</f>
        <v>8214</v>
      </c>
      <c r="B76" s="10">
        <f t="shared" si="2"/>
        <v>72</v>
      </c>
      <c r="C76" s="10">
        <v>61</v>
      </c>
      <c r="D76" s="11" t="s">
        <v>91</v>
      </c>
      <c r="E76" s="11" t="s">
        <v>9</v>
      </c>
      <c r="F76" s="11" t="s">
        <v>9</v>
      </c>
      <c r="G76" s="11" t="s">
        <v>9</v>
      </c>
      <c r="H76" s="10" t="s">
        <v>8</v>
      </c>
      <c r="I76" s="12">
        <v>109821417288</v>
      </c>
      <c r="J76" s="10" t="s">
        <v>18</v>
      </c>
      <c r="K76" s="11" t="s">
        <v>73</v>
      </c>
    </row>
    <row r="77" spans="1:14" s="15" customFormat="1" ht="15" customHeight="1">
      <c r="A77" s="15" t="str">
        <f>MID(I72,4,4)</f>
        <v>8214</v>
      </c>
      <c r="B77" s="10">
        <f t="shared" si="2"/>
        <v>73</v>
      </c>
      <c r="C77" s="10">
        <v>82</v>
      </c>
      <c r="D77" s="11" t="s">
        <v>92</v>
      </c>
      <c r="E77" s="11"/>
      <c r="F77" s="11"/>
      <c r="G77" s="11"/>
      <c r="H77" s="10" t="s">
        <v>10</v>
      </c>
      <c r="I77" s="12">
        <v>100721403516</v>
      </c>
      <c r="J77" s="10" t="s">
        <v>18</v>
      </c>
      <c r="K77" s="11" t="s">
        <v>73</v>
      </c>
      <c r="L77" s="16"/>
      <c r="M77" s="16"/>
      <c r="N77" s="16"/>
    </row>
    <row r="78" spans="1:11" s="15" customFormat="1" ht="15" customHeight="1">
      <c r="A78" s="15" t="str">
        <f>MID(I73,4,4)</f>
        <v>8214</v>
      </c>
      <c r="B78" s="10">
        <f t="shared" si="2"/>
        <v>74</v>
      </c>
      <c r="C78" s="10">
        <v>439</v>
      </c>
      <c r="D78" s="11" t="s">
        <v>93</v>
      </c>
      <c r="E78" s="11"/>
      <c r="F78" s="11"/>
      <c r="G78" s="11"/>
      <c r="H78" s="10" t="s">
        <v>8</v>
      </c>
      <c r="I78" s="12">
        <v>100721404415</v>
      </c>
      <c r="J78" s="10" t="s">
        <v>18</v>
      </c>
      <c r="K78" s="11" t="s">
        <v>73</v>
      </c>
    </row>
    <row r="79" spans="1:11" s="15" customFormat="1" ht="15" customHeight="1">
      <c r="A79" s="18">
        <v>8214</v>
      </c>
      <c r="B79" s="10">
        <f t="shared" si="2"/>
        <v>75</v>
      </c>
      <c r="C79" s="10">
        <v>449</v>
      </c>
      <c r="D79" s="11" t="s">
        <v>94</v>
      </c>
      <c r="E79" s="11"/>
      <c r="F79" s="11"/>
      <c r="G79" s="11"/>
      <c r="H79" s="10" t="s">
        <v>8</v>
      </c>
      <c r="I79" s="12">
        <v>100721403470</v>
      </c>
      <c r="J79" s="10" t="s">
        <v>18</v>
      </c>
      <c r="K79" s="11" t="s">
        <v>73</v>
      </c>
    </row>
    <row r="80" spans="1:11" s="15" customFormat="1" ht="15" customHeight="1">
      <c r="A80" s="18">
        <v>8214</v>
      </c>
      <c r="B80" s="10">
        <f t="shared" si="2"/>
        <v>76</v>
      </c>
      <c r="C80" s="10">
        <v>295</v>
      </c>
      <c r="D80" s="11" t="s">
        <v>95</v>
      </c>
      <c r="E80" s="11"/>
      <c r="F80" s="11"/>
      <c r="G80" s="11"/>
      <c r="H80" s="10" t="s">
        <v>8</v>
      </c>
      <c r="I80" s="12">
        <v>100721403568</v>
      </c>
      <c r="J80" s="10" t="s">
        <v>18</v>
      </c>
      <c r="K80" s="11" t="s">
        <v>73</v>
      </c>
    </row>
    <row r="81" spans="1:11" s="15" customFormat="1" ht="15" customHeight="1">
      <c r="A81" s="15" t="str">
        <f>MID(I76,4,4)</f>
        <v>8214</v>
      </c>
      <c r="B81" s="10">
        <f t="shared" si="2"/>
        <v>77</v>
      </c>
      <c r="C81" s="10">
        <v>316</v>
      </c>
      <c r="D81" s="11" t="s">
        <v>96</v>
      </c>
      <c r="E81" s="11"/>
      <c r="F81" s="11"/>
      <c r="G81" s="11"/>
      <c r="H81" s="10" t="s">
        <v>8</v>
      </c>
      <c r="I81" s="12">
        <v>100721407129</v>
      </c>
      <c r="J81" s="10" t="s">
        <v>18</v>
      </c>
      <c r="K81" s="11" t="s">
        <v>73</v>
      </c>
    </row>
    <row r="82" spans="1:14" s="15" customFormat="1" ht="15" customHeight="1">
      <c r="A82" s="18">
        <v>8214</v>
      </c>
      <c r="B82" s="10">
        <f t="shared" si="2"/>
        <v>78</v>
      </c>
      <c r="C82" s="10">
        <v>553</v>
      </c>
      <c r="D82" s="11" t="s">
        <v>97</v>
      </c>
      <c r="E82" s="11"/>
      <c r="F82" s="11"/>
      <c r="G82" s="11"/>
      <c r="H82" s="10" t="s">
        <v>10</v>
      </c>
      <c r="I82" s="12">
        <v>100721403508</v>
      </c>
      <c r="J82" s="10" t="s">
        <v>18</v>
      </c>
      <c r="K82" s="11" t="s">
        <v>73</v>
      </c>
      <c r="L82" s="16"/>
      <c r="M82" s="16"/>
      <c r="N82" s="16"/>
    </row>
    <row r="83" spans="1:11" s="15" customFormat="1" ht="15" customHeight="1">
      <c r="A83" s="18">
        <v>8214</v>
      </c>
      <c r="B83" s="10">
        <f t="shared" si="2"/>
        <v>79</v>
      </c>
      <c r="C83" s="10">
        <v>45</v>
      </c>
      <c r="D83" s="11" t="s">
        <v>98</v>
      </c>
      <c r="E83" s="11"/>
      <c r="F83" s="11"/>
      <c r="G83" s="11"/>
      <c r="H83" s="10" t="s">
        <v>8</v>
      </c>
      <c r="I83" s="12">
        <v>100721407121</v>
      </c>
      <c r="J83" s="10" t="s">
        <v>18</v>
      </c>
      <c r="K83" s="11" t="s">
        <v>73</v>
      </c>
    </row>
    <row r="84" spans="1:11" s="15" customFormat="1" ht="15" customHeight="1">
      <c r="A84" s="18">
        <v>8214</v>
      </c>
      <c r="B84" s="10">
        <f t="shared" si="2"/>
        <v>80</v>
      </c>
      <c r="C84" s="10">
        <v>380</v>
      </c>
      <c r="D84" s="11" t="s">
        <v>99</v>
      </c>
      <c r="E84" s="11"/>
      <c r="F84" s="11"/>
      <c r="G84" s="11"/>
      <c r="H84" s="10" t="s">
        <v>8</v>
      </c>
      <c r="I84" s="12">
        <v>100721403904</v>
      </c>
      <c r="J84" s="10" t="s">
        <v>18</v>
      </c>
      <c r="K84" s="11" t="s">
        <v>73</v>
      </c>
    </row>
    <row r="85" spans="1:11" s="15" customFormat="1" ht="15" customHeight="1">
      <c r="A85" s="18">
        <v>8214</v>
      </c>
      <c r="B85" s="10">
        <f t="shared" si="2"/>
        <v>81</v>
      </c>
      <c r="C85" s="10">
        <v>58</v>
      </c>
      <c r="D85" s="11" t="s">
        <v>100</v>
      </c>
      <c r="E85" s="11" t="s">
        <v>9</v>
      </c>
      <c r="F85" s="11" t="s">
        <v>9</v>
      </c>
      <c r="G85" s="11"/>
      <c r="H85" s="10" t="s">
        <v>8</v>
      </c>
      <c r="I85" s="12">
        <v>109821417291</v>
      </c>
      <c r="J85" s="10" t="s">
        <v>18</v>
      </c>
      <c r="K85" s="11" t="s">
        <v>73</v>
      </c>
    </row>
    <row r="86" spans="1:11" s="15" customFormat="1" ht="15" customHeight="1">
      <c r="A86" s="18">
        <v>8214</v>
      </c>
      <c r="B86" s="10">
        <f t="shared" si="2"/>
        <v>82</v>
      </c>
      <c r="C86" s="10">
        <v>60</v>
      </c>
      <c r="D86" s="11" t="s">
        <v>101</v>
      </c>
      <c r="E86" s="11" t="s">
        <v>11</v>
      </c>
      <c r="F86" s="11"/>
      <c r="G86" s="11"/>
      <c r="H86" s="10" t="s">
        <v>8</v>
      </c>
      <c r="I86" s="12">
        <v>109821417304</v>
      </c>
      <c r="J86" s="10" t="s">
        <v>18</v>
      </c>
      <c r="K86" s="11" t="s">
        <v>73</v>
      </c>
    </row>
    <row r="87" spans="1:14" s="16" customFormat="1" ht="15" customHeight="1">
      <c r="A87" s="18">
        <v>8214</v>
      </c>
      <c r="B87" s="10">
        <f t="shared" si="2"/>
        <v>83</v>
      </c>
      <c r="C87" s="10">
        <v>377</v>
      </c>
      <c r="D87" s="11" t="s">
        <v>102</v>
      </c>
      <c r="E87" s="11"/>
      <c r="F87" s="11"/>
      <c r="G87" s="11"/>
      <c r="H87" s="10" t="s">
        <v>10</v>
      </c>
      <c r="I87" s="12">
        <v>100721403545</v>
      </c>
      <c r="J87" s="10" t="s">
        <v>18</v>
      </c>
      <c r="K87" s="11" t="s">
        <v>73</v>
      </c>
      <c r="L87" s="15"/>
      <c r="M87" s="15"/>
      <c r="N87" s="15"/>
    </row>
    <row r="88" spans="1:11" s="15" customFormat="1" ht="15" customHeight="1">
      <c r="A88" s="18">
        <v>8214</v>
      </c>
      <c r="B88" s="10">
        <f t="shared" si="2"/>
        <v>84</v>
      </c>
      <c r="C88" s="10">
        <v>407</v>
      </c>
      <c r="D88" s="11" t="s">
        <v>103</v>
      </c>
      <c r="E88" s="11"/>
      <c r="F88" s="11"/>
      <c r="G88" s="11"/>
      <c r="H88" s="10" t="s">
        <v>10</v>
      </c>
      <c r="I88" s="12">
        <v>100721405492</v>
      </c>
      <c r="J88" s="10" t="s">
        <v>18</v>
      </c>
      <c r="K88" s="11" t="s">
        <v>73</v>
      </c>
    </row>
    <row r="89" spans="1:11" s="15" customFormat="1" ht="15" customHeight="1">
      <c r="A89" s="18">
        <v>8214</v>
      </c>
      <c r="B89" s="10">
        <f t="shared" si="2"/>
        <v>85</v>
      </c>
      <c r="C89" s="10">
        <v>539</v>
      </c>
      <c r="D89" s="11" t="s">
        <v>104</v>
      </c>
      <c r="E89" s="11"/>
      <c r="F89" s="11"/>
      <c r="G89" s="11"/>
      <c r="H89" s="10" t="s">
        <v>10</v>
      </c>
      <c r="I89" s="12">
        <v>100721403501</v>
      </c>
      <c r="J89" s="10" t="s">
        <v>18</v>
      </c>
      <c r="K89" s="11" t="s">
        <v>73</v>
      </c>
    </row>
    <row r="90" spans="1:11" s="15" customFormat="1" ht="15" customHeight="1">
      <c r="A90" s="15" t="str">
        <f>MID(I85,4,4)</f>
        <v>8214</v>
      </c>
      <c r="B90" s="10">
        <f t="shared" si="2"/>
        <v>86</v>
      </c>
      <c r="C90" s="10">
        <v>136</v>
      </c>
      <c r="D90" s="11" t="s">
        <v>105</v>
      </c>
      <c r="E90" s="11"/>
      <c r="F90" s="11"/>
      <c r="G90" s="11"/>
      <c r="H90" s="10" t="s">
        <v>8</v>
      </c>
      <c r="I90" s="12">
        <v>100721405478</v>
      </c>
      <c r="J90" s="10" t="s">
        <v>18</v>
      </c>
      <c r="K90" s="11" t="s">
        <v>73</v>
      </c>
    </row>
    <row r="91" spans="1:11" s="15" customFormat="1" ht="15" customHeight="1">
      <c r="A91" s="15" t="str">
        <f>MID(I86,4,4)</f>
        <v>8214</v>
      </c>
      <c r="B91" s="10">
        <f t="shared" si="2"/>
        <v>87</v>
      </c>
      <c r="C91" s="10">
        <v>575</v>
      </c>
      <c r="D91" s="11" t="s">
        <v>106</v>
      </c>
      <c r="E91" s="11"/>
      <c r="F91" s="11"/>
      <c r="G91" s="11"/>
      <c r="H91" s="10" t="s">
        <v>8</v>
      </c>
      <c r="I91" s="12">
        <v>100721403565</v>
      </c>
      <c r="J91" s="10" t="s">
        <v>18</v>
      </c>
      <c r="K91" s="11" t="s">
        <v>73</v>
      </c>
    </row>
    <row r="92" spans="1:14" s="16" customFormat="1" ht="15" customHeight="1">
      <c r="A92" s="18">
        <v>8214</v>
      </c>
      <c r="B92" s="10">
        <f t="shared" si="2"/>
        <v>88</v>
      </c>
      <c r="C92" s="10">
        <v>440</v>
      </c>
      <c r="D92" s="11" t="s">
        <v>107</v>
      </c>
      <c r="E92" s="11"/>
      <c r="F92" s="11"/>
      <c r="G92" s="11"/>
      <c r="H92" s="10" t="s">
        <v>8</v>
      </c>
      <c r="I92" s="12">
        <v>100721405477</v>
      </c>
      <c r="J92" s="10" t="s">
        <v>18</v>
      </c>
      <c r="K92" s="11" t="s">
        <v>73</v>
      </c>
      <c r="L92" s="15"/>
      <c r="M92" s="15"/>
      <c r="N92" s="15"/>
    </row>
    <row r="93" spans="1:11" s="15" customFormat="1" ht="15" customHeight="1">
      <c r="A93" s="18">
        <v>8214</v>
      </c>
      <c r="B93" s="10">
        <f t="shared" si="2"/>
        <v>89</v>
      </c>
      <c r="C93" s="10">
        <v>441</v>
      </c>
      <c r="D93" s="11" t="s">
        <v>108</v>
      </c>
      <c r="E93" s="11"/>
      <c r="F93" s="11"/>
      <c r="G93" s="11"/>
      <c r="H93" s="10" t="s">
        <v>8</v>
      </c>
      <c r="I93" s="12">
        <v>100721403471</v>
      </c>
      <c r="J93" s="10" t="s">
        <v>18</v>
      </c>
      <c r="K93" s="11" t="s">
        <v>73</v>
      </c>
    </row>
    <row r="94" spans="1:11" s="15" customFormat="1" ht="15" customHeight="1">
      <c r="A94" s="18">
        <v>8214</v>
      </c>
      <c r="B94" s="10">
        <f t="shared" si="2"/>
        <v>90</v>
      </c>
      <c r="C94" s="10">
        <v>181</v>
      </c>
      <c r="D94" s="11" t="s">
        <v>109</v>
      </c>
      <c r="E94" s="11"/>
      <c r="F94" s="11"/>
      <c r="G94" s="11"/>
      <c r="H94" s="10" t="s">
        <v>8</v>
      </c>
      <c r="I94" s="12">
        <v>100721403490</v>
      </c>
      <c r="J94" s="10" t="s">
        <v>18</v>
      </c>
      <c r="K94" s="11" t="s">
        <v>73</v>
      </c>
    </row>
    <row r="95" spans="1:11" s="15" customFormat="1" ht="15" customHeight="1">
      <c r="A95" s="18">
        <v>8214</v>
      </c>
      <c r="B95" s="10">
        <f t="shared" si="2"/>
        <v>91</v>
      </c>
      <c r="C95" s="10">
        <v>57</v>
      </c>
      <c r="D95" s="11" t="s">
        <v>110</v>
      </c>
      <c r="E95" s="11" t="s">
        <v>11</v>
      </c>
      <c r="F95" s="11"/>
      <c r="G95" s="11"/>
      <c r="H95" s="10" t="s">
        <v>8</v>
      </c>
      <c r="I95" s="12">
        <v>109821417296</v>
      </c>
      <c r="J95" s="10" t="s">
        <v>18</v>
      </c>
      <c r="K95" s="11" t="s">
        <v>73</v>
      </c>
    </row>
    <row r="96" spans="1:11" s="15" customFormat="1" ht="15" customHeight="1">
      <c r="A96" s="18">
        <v>8214</v>
      </c>
      <c r="B96" s="10">
        <f t="shared" si="2"/>
        <v>92</v>
      </c>
      <c r="C96" s="10">
        <v>88</v>
      </c>
      <c r="D96" s="11" t="s">
        <v>111</v>
      </c>
      <c r="E96" s="11" t="s">
        <v>9</v>
      </c>
      <c r="F96" s="11" t="s">
        <v>9</v>
      </c>
      <c r="G96" s="11"/>
      <c r="H96" s="10" t="s">
        <v>10</v>
      </c>
      <c r="I96" s="12">
        <v>109821417290</v>
      </c>
      <c r="J96" s="10" t="s">
        <v>18</v>
      </c>
      <c r="K96" s="11" t="s">
        <v>73</v>
      </c>
    </row>
    <row r="97" spans="1:11" s="15" customFormat="1" ht="15" customHeight="1">
      <c r="A97" s="18">
        <v>8214</v>
      </c>
      <c r="B97" s="10">
        <f t="shared" si="2"/>
        <v>93</v>
      </c>
      <c r="C97" s="10">
        <v>94</v>
      </c>
      <c r="D97" s="11" t="s">
        <v>112</v>
      </c>
      <c r="E97" s="11" t="s">
        <v>9</v>
      </c>
      <c r="F97" s="11" t="s">
        <v>9</v>
      </c>
      <c r="G97" s="11"/>
      <c r="H97" s="10" t="s">
        <v>8</v>
      </c>
      <c r="I97" s="12">
        <v>109821417281</v>
      </c>
      <c r="J97" s="10" t="s">
        <v>18</v>
      </c>
      <c r="K97" s="11" t="s">
        <v>73</v>
      </c>
    </row>
    <row r="98" spans="1:11" s="15" customFormat="1" ht="15" customHeight="1">
      <c r="A98" s="18">
        <v>8214</v>
      </c>
      <c r="B98" s="10">
        <f t="shared" si="2"/>
        <v>94</v>
      </c>
      <c r="C98" s="10">
        <v>541</v>
      </c>
      <c r="D98" s="11" t="s">
        <v>113</v>
      </c>
      <c r="E98" s="11"/>
      <c r="F98" s="11"/>
      <c r="G98" s="11"/>
      <c r="H98" s="10" t="s">
        <v>8</v>
      </c>
      <c r="I98" s="12">
        <v>100721404418</v>
      </c>
      <c r="J98" s="10" t="s">
        <v>18</v>
      </c>
      <c r="K98" s="11" t="s">
        <v>73</v>
      </c>
    </row>
    <row r="99" spans="1:11" s="15" customFormat="1" ht="15" customHeight="1">
      <c r="A99" s="18">
        <v>8214</v>
      </c>
      <c r="B99" s="10">
        <f t="shared" si="2"/>
        <v>95</v>
      </c>
      <c r="C99" s="10">
        <v>42</v>
      </c>
      <c r="D99" s="11" t="s">
        <v>114</v>
      </c>
      <c r="E99" s="11" t="s">
        <v>12</v>
      </c>
      <c r="F99" s="11" t="s">
        <v>9</v>
      </c>
      <c r="G99" s="11" t="s">
        <v>9</v>
      </c>
      <c r="H99" s="10" t="s">
        <v>8</v>
      </c>
      <c r="I99" s="12">
        <v>108821410668</v>
      </c>
      <c r="J99" s="10" t="s">
        <v>18</v>
      </c>
      <c r="K99" s="11" t="s">
        <v>73</v>
      </c>
    </row>
    <row r="100" spans="1:11" s="15" customFormat="1" ht="15" customHeight="1">
      <c r="A100" s="15" t="str">
        <f>MID(I95,4,4)</f>
        <v>8214</v>
      </c>
      <c r="B100" s="10">
        <f t="shared" si="2"/>
        <v>96</v>
      </c>
      <c r="C100" s="10">
        <v>54</v>
      </c>
      <c r="D100" s="11" t="s">
        <v>115</v>
      </c>
      <c r="E100" s="11" t="s">
        <v>9</v>
      </c>
      <c r="F100" s="11" t="s">
        <v>9</v>
      </c>
      <c r="G100" s="11"/>
      <c r="H100" s="10" t="s">
        <v>8</v>
      </c>
      <c r="I100" s="12">
        <v>109821417275</v>
      </c>
      <c r="J100" s="10" t="s">
        <v>18</v>
      </c>
      <c r="K100" s="11" t="s">
        <v>73</v>
      </c>
    </row>
    <row r="101" spans="1:14" s="15" customFormat="1" ht="15" customHeight="1">
      <c r="A101" s="15" t="str">
        <f>MID(I96,4,4)</f>
        <v>8214</v>
      </c>
      <c r="B101" s="10">
        <f t="shared" si="2"/>
        <v>97</v>
      </c>
      <c r="C101" s="10">
        <v>59</v>
      </c>
      <c r="D101" s="11" t="s">
        <v>116</v>
      </c>
      <c r="E101" s="11" t="s">
        <v>9</v>
      </c>
      <c r="F101" s="11" t="s">
        <v>9</v>
      </c>
      <c r="G101" s="11" t="s">
        <v>9</v>
      </c>
      <c r="H101" s="10" t="s">
        <v>8</v>
      </c>
      <c r="I101" s="12">
        <v>109821417284</v>
      </c>
      <c r="J101" s="10" t="s">
        <v>18</v>
      </c>
      <c r="K101" s="11" t="s">
        <v>73</v>
      </c>
      <c r="L101" s="16"/>
      <c r="M101" s="16"/>
      <c r="N101" s="16"/>
    </row>
    <row r="102" spans="1:11" s="15" customFormat="1" ht="15" customHeight="1">
      <c r="A102" s="15" t="str">
        <f>MID(I97,4,4)</f>
        <v>8214</v>
      </c>
      <c r="B102" s="10">
        <f t="shared" si="2"/>
        <v>98</v>
      </c>
      <c r="C102" s="10">
        <v>392</v>
      </c>
      <c r="D102" s="11" t="s">
        <v>117</v>
      </c>
      <c r="E102" s="11"/>
      <c r="F102" s="11"/>
      <c r="G102" s="11"/>
      <c r="H102" s="10" t="s">
        <v>8</v>
      </c>
      <c r="I102" s="12">
        <v>100721403566</v>
      </c>
      <c r="J102" s="10" t="s">
        <v>18</v>
      </c>
      <c r="K102" s="11" t="s">
        <v>73</v>
      </c>
    </row>
    <row r="103" spans="1:11" s="15" customFormat="1" ht="15" customHeight="1">
      <c r="A103" s="18">
        <v>8214</v>
      </c>
      <c r="B103" s="10">
        <f t="shared" si="2"/>
        <v>99</v>
      </c>
      <c r="C103" s="10">
        <v>366</v>
      </c>
      <c r="D103" s="11" t="s">
        <v>118</v>
      </c>
      <c r="E103" s="11"/>
      <c r="F103" s="11"/>
      <c r="G103" s="11"/>
      <c r="H103" s="10" t="s">
        <v>8</v>
      </c>
      <c r="I103" s="12">
        <v>100721407133</v>
      </c>
      <c r="J103" s="10" t="s">
        <v>18</v>
      </c>
      <c r="K103" s="11" t="s">
        <v>73</v>
      </c>
    </row>
    <row r="104" spans="1:11" s="15" customFormat="1" ht="15" customHeight="1">
      <c r="A104" s="15" t="str">
        <f>MID(I99,4,4)</f>
        <v>8214</v>
      </c>
      <c r="B104" s="10">
        <f t="shared" si="2"/>
        <v>100</v>
      </c>
      <c r="C104" s="10">
        <v>574</v>
      </c>
      <c r="D104" s="11" t="s">
        <v>119</v>
      </c>
      <c r="E104" s="11"/>
      <c r="F104" s="11"/>
      <c r="G104" s="11"/>
      <c r="H104" s="10" t="s">
        <v>8</v>
      </c>
      <c r="I104" s="12">
        <v>100721403541</v>
      </c>
      <c r="J104" s="10" t="s">
        <v>18</v>
      </c>
      <c r="K104" s="11" t="s">
        <v>73</v>
      </c>
    </row>
    <row r="105" spans="1:11" s="15" customFormat="1" ht="15" customHeight="1">
      <c r="A105" s="15" t="str">
        <f>MID(I100,4,4)</f>
        <v>8214</v>
      </c>
      <c r="B105" s="10">
        <f t="shared" si="2"/>
        <v>101</v>
      </c>
      <c r="C105" s="10">
        <v>631</v>
      </c>
      <c r="D105" s="11" t="s">
        <v>120</v>
      </c>
      <c r="E105" s="11" t="s">
        <v>12</v>
      </c>
      <c r="F105" s="11" t="s">
        <v>9</v>
      </c>
      <c r="G105" s="11" t="s">
        <v>9</v>
      </c>
      <c r="H105" s="10" t="s">
        <v>8</v>
      </c>
      <c r="I105" s="12">
        <v>108821410683</v>
      </c>
      <c r="J105" s="10" t="s">
        <v>18</v>
      </c>
      <c r="K105" s="11" t="s">
        <v>73</v>
      </c>
    </row>
    <row r="106" spans="1:11" s="15" customFormat="1" ht="15" customHeight="1">
      <c r="A106" s="15" t="str">
        <f>MID(I101,4,4)</f>
        <v>8214</v>
      </c>
      <c r="B106" s="10">
        <f t="shared" si="2"/>
        <v>102</v>
      </c>
      <c r="C106" s="10">
        <v>586</v>
      </c>
      <c r="D106" s="11" t="s">
        <v>121</v>
      </c>
      <c r="E106" s="11" t="s">
        <v>9</v>
      </c>
      <c r="F106" s="11" t="s">
        <v>9</v>
      </c>
      <c r="G106" s="11"/>
      <c r="H106" s="10" t="s">
        <v>8</v>
      </c>
      <c r="I106" s="12">
        <v>108821417260</v>
      </c>
      <c r="J106" s="10" t="s">
        <v>18</v>
      </c>
      <c r="K106" s="11" t="s">
        <v>73</v>
      </c>
    </row>
    <row r="107" spans="1:11" s="15" customFormat="1" ht="15" customHeight="1">
      <c r="A107" s="18">
        <v>8214</v>
      </c>
      <c r="B107" s="10">
        <f t="shared" si="2"/>
        <v>103</v>
      </c>
      <c r="C107" s="10">
        <v>89</v>
      </c>
      <c r="D107" s="11" t="s">
        <v>122</v>
      </c>
      <c r="E107" s="11" t="s">
        <v>9</v>
      </c>
      <c r="F107" s="11" t="s">
        <v>9</v>
      </c>
      <c r="G107" s="11"/>
      <c r="H107" s="10" t="s">
        <v>10</v>
      </c>
      <c r="I107" s="12">
        <v>109821417297</v>
      </c>
      <c r="J107" s="10" t="s">
        <v>18</v>
      </c>
      <c r="K107" s="11" t="s">
        <v>73</v>
      </c>
    </row>
    <row r="108" spans="1:11" s="15" customFormat="1" ht="15" customHeight="1">
      <c r="A108" s="18">
        <v>8214</v>
      </c>
      <c r="B108" s="10">
        <f t="shared" si="2"/>
        <v>104</v>
      </c>
      <c r="C108" s="10">
        <v>585</v>
      </c>
      <c r="D108" s="11" t="s">
        <v>123</v>
      </c>
      <c r="E108" s="11" t="s">
        <v>14</v>
      </c>
      <c r="F108" s="11" t="s">
        <v>9</v>
      </c>
      <c r="G108" s="11" t="s">
        <v>9</v>
      </c>
      <c r="H108" s="10" t="s">
        <v>8</v>
      </c>
      <c r="I108" s="12">
        <v>108821417236</v>
      </c>
      <c r="J108" s="10" t="s">
        <v>18</v>
      </c>
      <c r="K108" s="11" t="s">
        <v>73</v>
      </c>
    </row>
    <row r="109" spans="1:11" s="15" customFormat="1" ht="15" customHeight="1">
      <c r="A109" s="18">
        <v>8214</v>
      </c>
      <c r="B109" s="10">
        <f t="shared" si="2"/>
        <v>105</v>
      </c>
      <c r="C109" s="10">
        <v>197</v>
      </c>
      <c r="D109" s="11" t="s">
        <v>124</v>
      </c>
      <c r="E109" s="11" t="s">
        <v>12</v>
      </c>
      <c r="F109" s="11" t="s">
        <v>9</v>
      </c>
      <c r="G109" s="11" t="s">
        <v>9</v>
      </c>
      <c r="H109" s="10" t="s">
        <v>10</v>
      </c>
      <c r="I109" s="12">
        <v>108821417261</v>
      </c>
      <c r="J109" s="10" t="s">
        <v>18</v>
      </c>
      <c r="K109" s="11" t="s">
        <v>73</v>
      </c>
    </row>
    <row r="110" spans="1:11" s="15" customFormat="1" ht="15" customHeight="1">
      <c r="A110" s="15" t="str">
        <f aca="true" t="shared" si="3" ref="A110:A115">MID(I105,4,4)</f>
        <v>8214</v>
      </c>
      <c r="B110" s="10">
        <f t="shared" si="2"/>
        <v>106</v>
      </c>
      <c r="C110" s="10">
        <v>90</v>
      </c>
      <c r="D110" s="11" t="s">
        <v>125</v>
      </c>
      <c r="E110" s="11"/>
      <c r="F110" s="11"/>
      <c r="G110" s="11"/>
      <c r="H110" s="10" t="s">
        <v>8</v>
      </c>
      <c r="I110" s="12">
        <v>109821417276</v>
      </c>
      <c r="J110" s="10" t="s">
        <v>18</v>
      </c>
      <c r="K110" s="11" t="s">
        <v>73</v>
      </c>
    </row>
    <row r="111" spans="1:14" s="16" customFormat="1" ht="15" customHeight="1">
      <c r="A111" s="15" t="str">
        <f t="shared" si="3"/>
        <v>8214</v>
      </c>
      <c r="B111" s="10">
        <f t="shared" si="2"/>
        <v>107</v>
      </c>
      <c r="C111" s="10">
        <v>559</v>
      </c>
      <c r="D111" s="11" t="s">
        <v>126</v>
      </c>
      <c r="E111" s="11"/>
      <c r="F111" s="11"/>
      <c r="G111" s="11"/>
      <c r="H111" s="10" t="s">
        <v>8</v>
      </c>
      <c r="I111" s="12">
        <v>100721403547</v>
      </c>
      <c r="J111" s="10" t="s">
        <v>18</v>
      </c>
      <c r="K111" s="11" t="s">
        <v>73</v>
      </c>
      <c r="L111" s="15"/>
      <c r="M111" s="15"/>
      <c r="N111" s="15"/>
    </row>
    <row r="112" spans="1:11" s="15" customFormat="1" ht="15" customHeight="1">
      <c r="A112" s="15" t="str">
        <f t="shared" si="3"/>
        <v>8214</v>
      </c>
      <c r="B112" s="10">
        <f t="shared" si="2"/>
        <v>108</v>
      </c>
      <c r="C112" s="10">
        <v>560</v>
      </c>
      <c r="D112" s="11" t="s">
        <v>127</v>
      </c>
      <c r="E112" s="11"/>
      <c r="F112" s="11"/>
      <c r="G112" s="11"/>
      <c r="H112" s="10" t="s">
        <v>10</v>
      </c>
      <c r="I112" s="12">
        <v>100721407134</v>
      </c>
      <c r="J112" s="10" t="s">
        <v>18</v>
      </c>
      <c r="K112" s="11" t="s">
        <v>73</v>
      </c>
    </row>
    <row r="113" spans="1:11" s="15" customFormat="1" ht="15" customHeight="1">
      <c r="A113" s="15" t="str">
        <f t="shared" si="3"/>
        <v>8214</v>
      </c>
      <c r="B113" s="10">
        <f t="shared" si="2"/>
        <v>109</v>
      </c>
      <c r="C113" s="10">
        <v>476</v>
      </c>
      <c r="D113" s="11" t="s">
        <v>128</v>
      </c>
      <c r="E113" s="11"/>
      <c r="F113" s="11"/>
      <c r="G113" s="11"/>
      <c r="H113" s="10" t="s">
        <v>8</v>
      </c>
      <c r="I113" s="12">
        <v>100721403505</v>
      </c>
      <c r="J113" s="10" t="s">
        <v>18</v>
      </c>
      <c r="K113" s="11" t="s">
        <v>73</v>
      </c>
    </row>
    <row r="114" spans="1:11" s="15" customFormat="1" ht="15" customHeight="1">
      <c r="A114" s="15" t="str">
        <f t="shared" si="3"/>
        <v>8214</v>
      </c>
      <c r="B114" s="10">
        <f t="shared" si="2"/>
        <v>110</v>
      </c>
      <c r="C114" s="10">
        <v>442</v>
      </c>
      <c r="D114" s="11" t="s">
        <v>129</v>
      </c>
      <c r="E114" s="11"/>
      <c r="F114" s="11"/>
      <c r="G114" s="11"/>
      <c r="H114" s="10" t="s">
        <v>8</v>
      </c>
      <c r="I114" s="12">
        <v>100721403473</v>
      </c>
      <c r="J114" s="10" t="s">
        <v>18</v>
      </c>
      <c r="K114" s="11" t="s">
        <v>73</v>
      </c>
    </row>
    <row r="115" spans="1:11" s="15" customFormat="1" ht="15" customHeight="1">
      <c r="A115" s="15" t="str">
        <f t="shared" si="3"/>
        <v>8214</v>
      </c>
      <c r="B115" s="10">
        <f t="shared" si="2"/>
        <v>111</v>
      </c>
      <c r="C115" s="10">
        <v>157</v>
      </c>
      <c r="D115" s="11" t="s">
        <v>130</v>
      </c>
      <c r="E115" s="11" t="s">
        <v>12</v>
      </c>
      <c r="F115" s="11" t="s">
        <v>9</v>
      </c>
      <c r="G115" s="11" t="s">
        <v>9</v>
      </c>
      <c r="H115" s="10" t="s">
        <v>8</v>
      </c>
      <c r="I115" s="12">
        <v>108821410679</v>
      </c>
      <c r="J115" s="10" t="s">
        <v>18</v>
      </c>
      <c r="K115" s="11" t="s">
        <v>73</v>
      </c>
    </row>
    <row r="116" spans="1:11" s="15" customFormat="1" ht="15" customHeight="1">
      <c r="A116" s="18">
        <v>8214</v>
      </c>
      <c r="B116" s="10">
        <f t="shared" si="2"/>
        <v>112</v>
      </c>
      <c r="C116" s="10">
        <v>516</v>
      </c>
      <c r="D116" s="11" t="s">
        <v>131</v>
      </c>
      <c r="E116" s="11"/>
      <c r="F116" s="11"/>
      <c r="G116" s="11"/>
      <c r="H116" s="10" t="s">
        <v>8</v>
      </c>
      <c r="I116" s="12">
        <v>100721403560</v>
      </c>
      <c r="J116" s="10" t="s">
        <v>18</v>
      </c>
      <c r="K116" s="11" t="s">
        <v>73</v>
      </c>
    </row>
    <row r="117" spans="1:11" s="15" customFormat="1" ht="15" customHeight="1">
      <c r="A117" s="18">
        <v>8214</v>
      </c>
      <c r="B117" s="10">
        <f t="shared" si="2"/>
        <v>113</v>
      </c>
      <c r="C117" s="10">
        <v>41</v>
      </c>
      <c r="D117" s="11" t="s">
        <v>132</v>
      </c>
      <c r="E117" s="11" t="s">
        <v>9</v>
      </c>
      <c r="F117" s="11" t="s">
        <v>9</v>
      </c>
      <c r="G117" s="11"/>
      <c r="H117" s="10" t="s">
        <v>8</v>
      </c>
      <c r="I117" s="12">
        <v>108821410673</v>
      </c>
      <c r="J117" s="10" t="s">
        <v>18</v>
      </c>
      <c r="K117" s="11" t="s">
        <v>73</v>
      </c>
    </row>
    <row r="118" spans="1:11" s="15" customFormat="1" ht="15" customHeight="1">
      <c r="A118" s="18">
        <v>8214</v>
      </c>
      <c r="B118" s="10">
        <f t="shared" si="2"/>
        <v>114</v>
      </c>
      <c r="C118" s="10">
        <v>106</v>
      </c>
      <c r="D118" s="11" t="s">
        <v>133</v>
      </c>
      <c r="E118" s="11" t="s">
        <v>9</v>
      </c>
      <c r="F118" s="11"/>
      <c r="G118" s="11"/>
      <c r="H118" s="10" t="s">
        <v>8</v>
      </c>
      <c r="I118" s="12">
        <v>109821417283</v>
      </c>
      <c r="J118" s="10" t="s">
        <v>18</v>
      </c>
      <c r="K118" s="11" t="s">
        <v>73</v>
      </c>
    </row>
    <row r="119" spans="1:11" s="15" customFormat="1" ht="15" customHeight="1">
      <c r="A119" s="18">
        <v>8214</v>
      </c>
      <c r="B119" s="10">
        <f t="shared" si="2"/>
        <v>115</v>
      </c>
      <c r="C119" s="10">
        <v>549</v>
      </c>
      <c r="D119" s="11" t="s">
        <v>134</v>
      </c>
      <c r="E119" s="11"/>
      <c r="F119" s="11"/>
      <c r="G119" s="11"/>
      <c r="H119" s="10" t="s">
        <v>10</v>
      </c>
      <c r="I119" s="12">
        <v>100721407118</v>
      </c>
      <c r="J119" s="10" t="s">
        <v>18</v>
      </c>
      <c r="K119" s="11" t="s">
        <v>73</v>
      </c>
    </row>
    <row r="120" spans="1:11" s="15" customFormat="1" ht="15" customHeight="1">
      <c r="A120" s="15" t="str">
        <f>MID(I115,4,4)</f>
        <v>8214</v>
      </c>
      <c r="B120" s="10">
        <f t="shared" si="2"/>
        <v>116</v>
      </c>
      <c r="C120" s="10">
        <v>67</v>
      </c>
      <c r="D120" s="11" t="s">
        <v>135</v>
      </c>
      <c r="E120" s="11"/>
      <c r="F120" s="11"/>
      <c r="G120" s="11"/>
      <c r="H120" s="10" t="s">
        <v>8</v>
      </c>
      <c r="I120" s="12">
        <v>100721407140</v>
      </c>
      <c r="J120" s="10" t="s">
        <v>18</v>
      </c>
      <c r="K120" s="11" t="s">
        <v>73</v>
      </c>
    </row>
    <row r="121" spans="1:11" s="15" customFormat="1" ht="15" customHeight="1">
      <c r="A121" s="18">
        <v>8214</v>
      </c>
      <c r="B121" s="10">
        <f t="shared" si="2"/>
        <v>117</v>
      </c>
      <c r="C121" s="10">
        <v>134</v>
      </c>
      <c r="D121" s="11" t="s">
        <v>136</v>
      </c>
      <c r="E121" s="11"/>
      <c r="F121" s="11"/>
      <c r="G121" s="11"/>
      <c r="H121" s="10" t="s">
        <v>10</v>
      </c>
      <c r="I121" s="12">
        <v>100721404486</v>
      </c>
      <c r="J121" s="10" t="s">
        <v>18</v>
      </c>
      <c r="K121" s="11" t="s">
        <v>73</v>
      </c>
    </row>
    <row r="122" spans="1:11" s="15" customFormat="1" ht="15" customHeight="1">
      <c r="A122" s="15" t="str">
        <f>MID(I117,4,4)</f>
        <v>8214</v>
      </c>
      <c r="B122" s="10">
        <f t="shared" si="2"/>
        <v>118</v>
      </c>
      <c r="C122" s="10">
        <v>403</v>
      </c>
      <c r="D122" s="11" t="s">
        <v>137</v>
      </c>
      <c r="E122" s="11"/>
      <c r="F122" s="11"/>
      <c r="G122" s="11"/>
      <c r="H122" s="10" t="s">
        <v>10</v>
      </c>
      <c r="I122" s="12">
        <v>100721405488</v>
      </c>
      <c r="J122" s="10" t="s">
        <v>18</v>
      </c>
      <c r="K122" s="11" t="s">
        <v>73</v>
      </c>
    </row>
    <row r="123" spans="1:11" s="15" customFormat="1" ht="15" customHeight="1">
      <c r="A123" s="15" t="str">
        <f>MID(I118,4,4)</f>
        <v>8214</v>
      </c>
      <c r="B123" s="10">
        <f t="shared" si="2"/>
        <v>119</v>
      </c>
      <c r="C123" s="10">
        <v>664</v>
      </c>
      <c r="D123" s="11" t="s">
        <v>138</v>
      </c>
      <c r="E123" s="11" t="s">
        <v>12</v>
      </c>
      <c r="F123" s="11" t="s">
        <v>9</v>
      </c>
      <c r="G123" s="11" t="s">
        <v>9</v>
      </c>
      <c r="H123" s="10" t="s">
        <v>10</v>
      </c>
      <c r="I123" s="12">
        <v>108821417240</v>
      </c>
      <c r="J123" s="10" t="s">
        <v>18</v>
      </c>
      <c r="K123" s="11" t="s">
        <v>73</v>
      </c>
    </row>
    <row r="124" spans="1:11" s="15" customFormat="1" ht="15" customHeight="1">
      <c r="A124" s="18">
        <v>8214</v>
      </c>
      <c r="B124" s="10">
        <f t="shared" si="2"/>
        <v>120</v>
      </c>
      <c r="C124" s="10">
        <v>607</v>
      </c>
      <c r="D124" s="11" t="s">
        <v>139</v>
      </c>
      <c r="E124" s="11" t="s">
        <v>9</v>
      </c>
      <c r="F124" s="11" t="s">
        <v>9</v>
      </c>
      <c r="G124" s="11"/>
      <c r="H124" s="10" t="s">
        <v>8</v>
      </c>
      <c r="I124" s="12">
        <v>109821417270</v>
      </c>
      <c r="J124" s="10" t="s">
        <v>18</v>
      </c>
      <c r="K124" s="11" t="s">
        <v>73</v>
      </c>
    </row>
    <row r="125" spans="1:11" s="15" customFormat="1" ht="15" customHeight="1">
      <c r="A125" s="18">
        <v>8214</v>
      </c>
      <c r="B125" s="10">
        <f t="shared" si="2"/>
        <v>121</v>
      </c>
      <c r="C125" s="10">
        <v>609</v>
      </c>
      <c r="D125" s="11" t="s">
        <v>140</v>
      </c>
      <c r="E125" s="11" t="s">
        <v>9</v>
      </c>
      <c r="F125" s="11" t="s">
        <v>9</v>
      </c>
      <c r="G125" s="11"/>
      <c r="H125" s="10" t="s">
        <v>10</v>
      </c>
      <c r="I125" s="12">
        <v>109821417278</v>
      </c>
      <c r="J125" s="10" t="s">
        <v>18</v>
      </c>
      <c r="K125" s="11" t="s">
        <v>73</v>
      </c>
    </row>
    <row r="126" spans="1:11" s="15" customFormat="1" ht="15" customHeight="1">
      <c r="A126" s="18">
        <v>8214</v>
      </c>
      <c r="B126" s="10">
        <f t="shared" si="2"/>
        <v>122</v>
      </c>
      <c r="C126" s="10">
        <v>13</v>
      </c>
      <c r="D126" s="11" t="s">
        <v>141</v>
      </c>
      <c r="E126" s="11" t="s">
        <v>13</v>
      </c>
      <c r="F126" s="11" t="s">
        <v>13</v>
      </c>
      <c r="G126" s="11"/>
      <c r="H126" s="10" t="s">
        <v>8</v>
      </c>
      <c r="I126" s="12">
        <v>108821410686</v>
      </c>
      <c r="J126" s="10" t="s">
        <v>18</v>
      </c>
      <c r="K126" s="11" t="s">
        <v>73</v>
      </c>
    </row>
    <row r="127" spans="1:11" s="15" customFormat="1" ht="15" customHeight="1">
      <c r="A127" s="18">
        <v>8214</v>
      </c>
      <c r="B127" s="10">
        <f t="shared" si="2"/>
        <v>123</v>
      </c>
      <c r="C127" s="10">
        <v>723</v>
      </c>
      <c r="D127" s="11" t="s">
        <v>142</v>
      </c>
      <c r="E127" s="11" t="s">
        <v>9</v>
      </c>
      <c r="F127" s="11" t="s">
        <v>11</v>
      </c>
      <c r="G127" s="11"/>
      <c r="H127" s="10" t="s">
        <v>8</v>
      </c>
      <c r="I127" s="12">
        <v>109821422734</v>
      </c>
      <c r="J127" s="10" t="s">
        <v>18</v>
      </c>
      <c r="K127" s="11" t="s">
        <v>73</v>
      </c>
    </row>
    <row r="128" spans="1:14" s="15" customFormat="1" ht="15" customHeight="1">
      <c r="A128" s="15" t="str">
        <f>MID(I123,4,4)</f>
        <v>8214</v>
      </c>
      <c r="B128" s="10">
        <f t="shared" si="2"/>
        <v>124</v>
      </c>
      <c r="C128" s="10">
        <v>356</v>
      </c>
      <c r="D128" s="11" t="s">
        <v>143</v>
      </c>
      <c r="E128" s="11"/>
      <c r="F128" s="11"/>
      <c r="G128" s="11"/>
      <c r="H128" s="10" t="s">
        <v>8</v>
      </c>
      <c r="I128" s="12">
        <v>100731403595</v>
      </c>
      <c r="J128" s="10" t="s">
        <v>18</v>
      </c>
      <c r="K128" s="11" t="s">
        <v>144</v>
      </c>
      <c r="L128" s="16"/>
      <c r="M128" s="16"/>
      <c r="N128" s="16"/>
    </row>
    <row r="129" spans="1:11" s="15" customFormat="1" ht="15" customHeight="1">
      <c r="A129" s="15" t="str">
        <f>MID(I124,4,4)</f>
        <v>8214</v>
      </c>
      <c r="B129" s="10">
        <f t="shared" si="2"/>
        <v>125</v>
      </c>
      <c r="C129" s="10">
        <v>310</v>
      </c>
      <c r="D129" s="11" t="s">
        <v>145</v>
      </c>
      <c r="E129" s="11"/>
      <c r="F129" s="11"/>
      <c r="G129" s="11"/>
      <c r="H129" s="10" t="s">
        <v>8</v>
      </c>
      <c r="I129" s="12">
        <v>110731435551</v>
      </c>
      <c r="J129" s="10" t="s">
        <v>18</v>
      </c>
      <c r="K129" s="11" t="s">
        <v>144</v>
      </c>
    </row>
    <row r="130" spans="1:11" s="15" customFormat="1" ht="15" customHeight="1">
      <c r="A130" s="16" t="str">
        <f>MID(I125,4,4)</f>
        <v>8214</v>
      </c>
      <c r="B130" s="10">
        <f t="shared" si="2"/>
        <v>126</v>
      </c>
      <c r="C130" s="10">
        <v>195</v>
      </c>
      <c r="D130" s="11" t="s">
        <v>146</v>
      </c>
      <c r="E130" s="11"/>
      <c r="F130" s="11"/>
      <c r="G130" s="11"/>
      <c r="H130" s="10" t="s">
        <v>10</v>
      </c>
      <c r="I130" s="12">
        <v>100731403631</v>
      </c>
      <c r="J130" s="10" t="s">
        <v>18</v>
      </c>
      <c r="K130" s="11" t="s">
        <v>144</v>
      </c>
    </row>
    <row r="131" spans="1:11" s="15" customFormat="1" ht="15" customHeight="1">
      <c r="A131" s="16" t="str">
        <f>MID(I126,4,4)</f>
        <v>8214</v>
      </c>
      <c r="B131" s="10">
        <f t="shared" si="2"/>
        <v>127</v>
      </c>
      <c r="C131" s="10">
        <v>457</v>
      </c>
      <c r="D131" s="11" t="s">
        <v>147</v>
      </c>
      <c r="E131" s="11"/>
      <c r="F131" s="11"/>
      <c r="G131" s="11"/>
      <c r="H131" s="10" t="s">
        <v>10</v>
      </c>
      <c r="I131" s="12">
        <v>100731403618</v>
      </c>
      <c r="J131" s="10" t="s">
        <v>18</v>
      </c>
      <c r="K131" s="11" t="s">
        <v>144</v>
      </c>
    </row>
    <row r="132" spans="1:11" s="15" customFormat="1" ht="15" customHeight="1">
      <c r="A132" s="16" t="str">
        <f>MID(I127,4,4)</f>
        <v>8214</v>
      </c>
      <c r="B132" s="10">
        <f t="shared" si="2"/>
        <v>128</v>
      </c>
      <c r="C132" s="10">
        <v>40</v>
      </c>
      <c r="D132" s="11" t="s">
        <v>148</v>
      </c>
      <c r="E132" s="11"/>
      <c r="F132" s="11"/>
      <c r="G132" s="11"/>
      <c r="H132" s="10" t="s">
        <v>8</v>
      </c>
      <c r="I132" s="12">
        <v>100731405525</v>
      </c>
      <c r="J132" s="10" t="s">
        <v>18</v>
      </c>
      <c r="K132" s="11" t="s">
        <v>144</v>
      </c>
    </row>
    <row r="133" spans="1:11" s="15" customFormat="1" ht="15" customHeight="1">
      <c r="A133" s="18">
        <v>8314</v>
      </c>
      <c r="B133" s="10">
        <f t="shared" si="2"/>
        <v>129</v>
      </c>
      <c r="C133" s="10">
        <v>643</v>
      </c>
      <c r="D133" s="11" t="s">
        <v>149</v>
      </c>
      <c r="E133" s="11" t="s">
        <v>9</v>
      </c>
      <c r="F133" s="11" t="s">
        <v>9</v>
      </c>
      <c r="G133" s="11"/>
      <c r="H133" s="10" t="s">
        <v>8</v>
      </c>
      <c r="I133" s="12">
        <v>109831416502</v>
      </c>
      <c r="J133" s="10" t="s">
        <v>18</v>
      </c>
      <c r="K133" s="11" t="s">
        <v>144</v>
      </c>
    </row>
    <row r="134" spans="1:11" s="15" customFormat="1" ht="15" customHeight="1">
      <c r="A134" s="18">
        <v>8314</v>
      </c>
      <c r="B134" s="10">
        <f aca="true" t="shared" si="4" ref="B134:B173">B133+1</f>
        <v>130</v>
      </c>
      <c r="C134" s="10">
        <v>209</v>
      </c>
      <c r="D134" s="11" t="s">
        <v>150</v>
      </c>
      <c r="E134" s="11" t="s">
        <v>9</v>
      </c>
      <c r="F134" s="11" t="s">
        <v>9</v>
      </c>
      <c r="G134" s="11"/>
      <c r="H134" s="10" t="s">
        <v>8</v>
      </c>
      <c r="I134" s="12">
        <v>109831416510</v>
      </c>
      <c r="J134" s="10" t="s">
        <v>18</v>
      </c>
      <c r="K134" s="11" t="s">
        <v>144</v>
      </c>
    </row>
    <row r="135" spans="1:11" s="15" customFormat="1" ht="15" customHeight="1">
      <c r="A135" s="18">
        <v>8314</v>
      </c>
      <c r="B135" s="10">
        <f t="shared" si="4"/>
        <v>131</v>
      </c>
      <c r="C135" s="10">
        <v>203</v>
      </c>
      <c r="D135" s="11" t="s">
        <v>151</v>
      </c>
      <c r="E135" s="11"/>
      <c r="F135" s="11"/>
      <c r="G135" s="11"/>
      <c r="H135" s="10" t="s">
        <v>10</v>
      </c>
      <c r="I135" s="12">
        <v>100731403613</v>
      </c>
      <c r="J135" s="10" t="s">
        <v>18</v>
      </c>
      <c r="K135" s="11" t="s">
        <v>144</v>
      </c>
    </row>
    <row r="136" spans="1:11" s="15" customFormat="1" ht="15" customHeight="1">
      <c r="A136" s="18">
        <v>8314</v>
      </c>
      <c r="B136" s="10">
        <f t="shared" si="4"/>
        <v>132</v>
      </c>
      <c r="C136" s="10">
        <v>73</v>
      </c>
      <c r="D136" s="11" t="s">
        <v>152</v>
      </c>
      <c r="E136" s="11"/>
      <c r="F136" s="11"/>
      <c r="G136" s="11"/>
      <c r="H136" s="10" t="s">
        <v>8</v>
      </c>
      <c r="I136" s="12">
        <v>100731405543</v>
      </c>
      <c r="J136" s="10" t="s">
        <v>18</v>
      </c>
      <c r="K136" s="11" t="s">
        <v>144</v>
      </c>
    </row>
    <row r="137" spans="1:11" s="15" customFormat="1" ht="15" customHeight="1">
      <c r="A137" s="18">
        <v>8314</v>
      </c>
      <c r="B137" s="10">
        <f t="shared" si="4"/>
        <v>133</v>
      </c>
      <c r="C137" s="10">
        <v>98</v>
      </c>
      <c r="D137" s="11" t="s">
        <v>153</v>
      </c>
      <c r="E137" s="11" t="s">
        <v>9</v>
      </c>
      <c r="F137" s="11" t="s">
        <v>9</v>
      </c>
      <c r="G137" s="11"/>
      <c r="H137" s="10" t="s">
        <v>8</v>
      </c>
      <c r="I137" s="12">
        <v>109831416520</v>
      </c>
      <c r="J137" s="10" t="s">
        <v>18</v>
      </c>
      <c r="K137" s="11" t="s">
        <v>144</v>
      </c>
    </row>
    <row r="138" spans="1:14" s="16" customFormat="1" ht="15" customHeight="1">
      <c r="A138" s="15" t="str">
        <f>MID(I133,4,4)</f>
        <v>8314</v>
      </c>
      <c r="B138" s="10">
        <f t="shared" si="4"/>
        <v>134</v>
      </c>
      <c r="C138" s="10">
        <v>656</v>
      </c>
      <c r="D138" s="11" t="s">
        <v>154</v>
      </c>
      <c r="E138" s="11" t="s">
        <v>11</v>
      </c>
      <c r="F138" s="11" t="s">
        <v>9</v>
      </c>
      <c r="G138" s="11"/>
      <c r="H138" s="10" t="s">
        <v>8</v>
      </c>
      <c r="I138" s="12">
        <v>109831416515</v>
      </c>
      <c r="J138" s="10" t="s">
        <v>18</v>
      </c>
      <c r="K138" s="11" t="s">
        <v>144</v>
      </c>
      <c r="L138" s="15"/>
      <c r="M138" s="15"/>
      <c r="N138" s="15"/>
    </row>
    <row r="139" spans="1:11" s="15" customFormat="1" ht="15" customHeight="1">
      <c r="A139" s="15" t="str">
        <f>MID(I134,4,4)</f>
        <v>8314</v>
      </c>
      <c r="B139" s="10">
        <f t="shared" si="4"/>
        <v>135</v>
      </c>
      <c r="C139" s="10">
        <v>556</v>
      </c>
      <c r="D139" s="11" t="s">
        <v>155</v>
      </c>
      <c r="E139" s="11"/>
      <c r="F139" s="11"/>
      <c r="G139" s="11"/>
      <c r="H139" s="10" t="s">
        <v>8</v>
      </c>
      <c r="I139" s="12">
        <v>100731403577</v>
      </c>
      <c r="J139" s="10" t="s">
        <v>18</v>
      </c>
      <c r="K139" s="11" t="s">
        <v>144</v>
      </c>
    </row>
    <row r="140" spans="1:11" s="15" customFormat="1" ht="15" customHeight="1">
      <c r="A140" s="18">
        <v>8314</v>
      </c>
      <c r="B140" s="10">
        <f t="shared" si="4"/>
        <v>136</v>
      </c>
      <c r="C140" s="10">
        <v>172</v>
      </c>
      <c r="D140" s="11" t="s">
        <v>156</v>
      </c>
      <c r="E140" s="11"/>
      <c r="F140" s="11"/>
      <c r="G140" s="11"/>
      <c r="H140" s="10" t="s">
        <v>8</v>
      </c>
      <c r="I140" s="12">
        <v>100731403622</v>
      </c>
      <c r="J140" s="10" t="s">
        <v>18</v>
      </c>
      <c r="K140" s="11" t="s">
        <v>144</v>
      </c>
    </row>
    <row r="141" spans="1:11" s="15" customFormat="1" ht="15" customHeight="1">
      <c r="A141" s="19">
        <v>8314</v>
      </c>
      <c r="B141" s="10">
        <f t="shared" si="4"/>
        <v>137</v>
      </c>
      <c r="C141" s="10">
        <v>176</v>
      </c>
      <c r="D141" s="11" t="s">
        <v>157</v>
      </c>
      <c r="E141" s="11"/>
      <c r="F141" s="11"/>
      <c r="G141" s="11"/>
      <c r="H141" s="10" t="s">
        <v>10</v>
      </c>
      <c r="I141" s="12">
        <v>100731403596</v>
      </c>
      <c r="J141" s="10" t="s">
        <v>18</v>
      </c>
      <c r="K141" s="11" t="s">
        <v>144</v>
      </c>
    </row>
    <row r="142" spans="1:11" s="15" customFormat="1" ht="15" customHeight="1">
      <c r="A142" s="15" t="str">
        <f>MID(I137,4,4)</f>
        <v>8314</v>
      </c>
      <c r="B142" s="10">
        <f t="shared" si="4"/>
        <v>138</v>
      </c>
      <c r="C142" s="10">
        <v>187</v>
      </c>
      <c r="D142" s="11" t="s">
        <v>158</v>
      </c>
      <c r="E142" s="11"/>
      <c r="F142" s="11"/>
      <c r="G142" s="11"/>
      <c r="H142" s="10" t="s">
        <v>10</v>
      </c>
      <c r="I142" s="12">
        <v>100731403616</v>
      </c>
      <c r="J142" s="10" t="s">
        <v>18</v>
      </c>
      <c r="K142" s="11" t="s">
        <v>144</v>
      </c>
    </row>
    <row r="143" spans="1:11" s="15" customFormat="1" ht="15" customHeight="1">
      <c r="A143" s="15" t="str">
        <f>MID(I138,4,4)</f>
        <v>8314</v>
      </c>
      <c r="B143" s="10">
        <f t="shared" si="4"/>
        <v>139</v>
      </c>
      <c r="C143" s="10">
        <v>188</v>
      </c>
      <c r="D143" s="11" t="s">
        <v>159</v>
      </c>
      <c r="E143" s="11"/>
      <c r="F143" s="11"/>
      <c r="G143" s="11"/>
      <c r="H143" s="10" t="s">
        <v>10</v>
      </c>
      <c r="I143" s="12">
        <v>100731403652</v>
      </c>
      <c r="J143" s="10" t="s">
        <v>18</v>
      </c>
      <c r="K143" s="11" t="s">
        <v>144</v>
      </c>
    </row>
    <row r="144" spans="1:11" s="15" customFormat="1" ht="15" customHeight="1">
      <c r="A144" s="18">
        <v>8314</v>
      </c>
      <c r="B144" s="10">
        <f t="shared" si="4"/>
        <v>140</v>
      </c>
      <c r="C144" s="10">
        <v>156</v>
      </c>
      <c r="D144" s="11" t="s">
        <v>160</v>
      </c>
      <c r="E144" s="11" t="s">
        <v>9</v>
      </c>
      <c r="F144" s="11"/>
      <c r="G144" s="11"/>
      <c r="H144" s="10" t="s">
        <v>8</v>
      </c>
      <c r="I144" s="12">
        <v>109831422533</v>
      </c>
      <c r="J144" s="10" t="s">
        <v>18</v>
      </c>
      <c r="K144" s="11" t="s">
        <v>144</v>
      </c>
    </row>
    <row r="145" spans="1:11" s="15" customFormat="1" ht="15" customHeight="1">
      <c r="A145" s="18">
        <v>8314</v>
      </c>
      <c r="B145" s="10">
        <f t="shared" si="4"/>
        <v>141</v>
      </c>
      <c r="C145" s="10">
        <v>659</v>
      </c>
      <c r="D145" s="11" t="s">
        <v>161</v>
      </c>
      <c r="E145" s="11" t="s">
        <v>9</v>
      </c>
      <c r="F145" s="11" t="s">
        <v>9</v>
      </c>
      <c r="G145" s="11" t="s">
        <v>9</v>
      </c>
      <c r="H145" s="10" t="s">
        <v>8</v>
      </c>
      <c r="I145" s="12">
        <v>109831416511</v>
      </c>
      <c r="J145" s="10" t="s">
        <v>18</v>
      </c>
      <c r="K145" s="11" t="s">
        <v>144</v>
      </c>
    </row>
    <row r="146" spans="1:11" s="15" customFormat="1" ht="15" customHeight="1">
      <c r="A146" s="18">
        <v>8314</v>
      </c>
      <c r="B146" s="10">
        <f t="shared" si="4"/>
        <v>142</v>
      </c>
      <c r="C146" s="10">
        <v>144</v>
      </c>
      <c r="D146" s="11" t="s">
        <v>162</v>
      </c>
      <c r="E146" s="11" t="s">
        <v>11</v>
      </c>
      <c r="F146" s="11" t="s">
        <v>9</v>
      </c>
      <c r="G146" s="11" t="s">
        <v>9</v>
      </c>
      <c r="H146" s="10" t="s">
        <v>10</v>
      </c>
      <c r="I146" s="12">
        <v>108831410777</v>
      </c>
      <c r="J146" s="10" t="s">
        <v>18</v>
      </c>
      <c r="K146" s="11" t="s">
        <v>144</v>
      </c>
    </row>
    <row r="147" spans="1:11" s="15" customFormat="1" ht="15" customHeight="1">
      <c r="A147" s="18">
        <v>8314</v>
      </c>
      <c r="B147" s="10">
        <f t="shared" si="4"/>
        <v>143</v>
      </c>
      <c r="C147" s="10">
        <v>64</v>
      </c>
      <c r="D147" s="11" t="s">
        <v>163</v>
      </c>
      <c r="E147" s="11"/>
      <c r="F147" s="11"/>
      <c r="G147" s="11"/>
      <c r="H147" s="10" t="s">
        <v>8</v>
      </c>
      <c r="I147" s="12">
        <v>100731403666</v>
      </c>
      <c r="J147" s="10" t="s">
        <v>18</v>
      </c>
      <c r="K147" s="11" t="s">
        <v>144</v>
      </c>
    </row>
    <row r="148" spans="1:11" s="15" customFormat="1" ht="15" customHeight="1">
      <c r="A148" s="19">
        <v>8314</v>
      </c>
      <c r="B148" s="10">
        <f t="shared" si="4"/>
        <v>144</v>
      </c>
      <c r="C148" s="10">
        <v>344</v>
      </c>
      <c r="D148" s="11" t="s">
        <v>164</v>
      </c>
      <c r="E148" s="11"/>
      <c r="F148" s="11"/>
      <c r="G148" s="11"/>
      <c r="H148" s="10" t="s">
        <v>8</v>
      </c>
      <c r="I148" s="12">
        <v>100731405522</v>
      </c>
      <c r="J148" s="10" t="s">
        <v>18</v>
      </c>
      <c r="K148" s="11" t="s">
        <v>144</v>
      </c>
    </row>
    <row r="149" spans="1:11" s="15" customFormat="1" ht="15" customHeight="1">
      <c r="A149" s="15" t="str">
        <f>MID(I144,4,4)</f>
        <v>8314</v>
      </c>
      <c r="B149" s="10">
        <f t="shared" si="4"/>
        <v>145</v>
      </c>
      <c r="C149" s="10">
        <v>141</v>
      </c>
      <c r="D149" s="11" t="s">
        <v>165</v>
      </c>
      <c r="E149" s="11" t="s">
        <v>9</v>
      </c>
      <c r="F149" s="11" t="s">
        <v>11</v>
      </c>
      <c r="G149" s="11" t="s">
        <v>9</v>
      </c>
      <c r="H149" s="10" t="s">
        <v>8</v>
      </c>
      <c r="I149" s="12">
        <v>109831426317</v>
      </c>
      <c r="J149" s="10" t="s">
        <v>18</v>
      </c>
      <c r="K149" s="11" t="s">
        <v>144</v>
      </c>
    </row>
    <row r="150" spans="1:11" s="15" customFormat="1" ht="15" customHeight="1">
      <c r="A150" s="15" t="str">
        <f>MID(I145,4,4)</f>
        <v>8314</v>
      </c>
      <c r="B150" s="10">
        <f t="shared" si="4"/>
        <v>146</v>
      </c>
      <c r="C150" s="10">
        <v>371</v>
      </c>
      <c r="D150" s="11" t="s">
        <v>166</v>
      </c>
      <c r="E150" s="11"/>
      <c r="F150" s="11"/>
      <c r="G150" s="11"/>
      <c r="H150" s="10" t="s">
        <v>10</v>
      </c>
      <c r="I150" s="12">
        <v>110731407200</v>
      </c>
      <c r="J150" s="10" t="s">
        <v>18</v>
      </c>
      <c r="K150" s="11" t="s">
        <v>144</v>
      </c>
    </row>
    <row r="151" spans="1:11" s="15" customFormat="1" ht="15" customHeight="1">
      <c r="A151" s="15" t="str">
        <f>MID(I146,4,4)</f>
        <v>8314</v>
      </c>
      <c r="B151" s="10">
        <f t="shared" si="4"/>
        <v>147</v>
      </c>
      <c r="C151" s="10">
        <v>505</v>
      </c>
      <c r="D151" s="11" t="s">
        <v>167</v>
      </c>
      <c r="E151" s="11"/>
      <c r="F151" s="11"/>
      <c r="G151" s="11"/>
      <c r="H151" s="10" t="s">
        <v>10</v>
      </c>
      <c r="I151" s="12">
        <v>100731403639</v>
      </c>
      <c r="J151" s="10" t="s">
        <v>18</v>
      </c>
      <c r="K151" s="11" t="s">
        <v>144</v>
      </c>
    </row>
    <row r="152" spans="1:11" s="15" customFormat="1" ht="15" customHeight="1">
      <c r="A152" s="18">
        <v>8314</v>
      </c>
      <c r="B152" s="10">
        <f t="shared" si="4"/>
        <v>148</v>
      </c>
      <c r="C152" s="10">
        <v>53</v>
      </c>
      <c r="D152" s="11" t="s">
        <v>168</v>
      </c>
      <c r="E152" s="11" t="s">
        <v>9</v>
      </c>
      <c r="F152" s="11"/>
      <c r="G152" s="11"/>
      <c r="H152" s="10" t="s">
        <v>8</v>
      </c>
      <c r="I152" s="12">
        <v>108831410764</v>
      </c>
      <c r="J152" s="10" t="s">
        <v>18</v>
      </c>
      <c r="K152" s="11" t="s">
        <v>144</v>
      </c>
    </row>
    <row r="153" spans="1:11" s="15" customFormat="1" ht="15" customHeight="1">
      <c r="A153" s="18">
        <v>8314</v>
      </c>
      <c r="B153" s="10">
        <f t="shared" si="4"/>
        <v>149</v>
      </c>
      <c r="C153" s="10">
        <v>206</v>
      </c>
      <c r="D153" s="11" t="s">
        <v>169</v>
      </c>
      <c r="E153" s="11" t="s">
        <v>9</v>
      </c>
      <c r="F153" s="11" t="s">
        <v>11</v>
      </c>
      <c r="G153" s="11" t="s">
        <v>9</v>
      </c>
      <c r="H153" s="10" t="s">
        <v>8</v>
      </c>
      <c r="I153" s="12">
        <v>109831416526</v>
      </c>
      <c r="J153" s="10" t="s">
        <v>18</v>
      </c>
      <c r="K153" s="11" t="s">
        <v>144</v>
      </c>
    </row>
    <row r="154" spans="1:11" s="15" customFormat="1" ht="15" customHeight="1">
      <c r="A154" s="15" t="str">
        <f>MID(I149,4,4)</f>
        <v>8314</v>
      </c>
      <c r="B154" s="10">
        <f t="shared" si="4"/>
        <v>150</v>
      </c>
      <c r="C154" s="10">
        <v>606</v>
      </c>
      <c r="D154" s="11" t="s">
        <v>170</v>
      </c>
      <c r="E154" s="11" t="s">
        <v>9</v>
      </c>
      <c r="F154" s="11" t="s">
        <v>11</v>
      </c>
      <c r="G154" s="11"/>
      <c r="H154" s="10" t="s">
        <v>10</v>
      </c>
      <c r="I154" s="12">
        <v>109831416505</v>
      </c>
      <c r="J154" s="10" t="s">
        <v>18</v>
      </c>
      <c r="K154" s="11" t="s">
        <v>144</v>
      </c>
    </row>
    <row r="155" spans="1:11" s="15" customFormat="1" ht="15" customHeight="1">
      <c r="A155" s="18">
        <v>8314</v>
      </c>
      <c r="B155" s="10">
        <f t="shared" si="4"/>
        <v>151</v>
      </c>
      <c r="C155" s="10">
        <v>99</v>
      </c>
      <c r="D155" s="11" t="s">
        <v>171</v>
      </c>
      <c r="E155" s="11"/>
      <c r="F155" s="11"/>
      <c r="G155" s="11"/>
      <c r="H155" s="10" t="s">
        <v>8</v>
      </c>
      <c r="I155" s="12">
        <v>100731405520</v>
      </c>
      <c r="J155" s="10" t="s">
        <v>18</v>
      </c>
      <c r="K155" s="11" t="s">
        <v>144</v>
      </c>
    </row>
    <row r="156" spans="1:11" s="15" customFormat="1" ht="15" customHeight="1">
      <c r="A156" s="18">
        <v>8314</v>
      </c>
      <c r="B156" s="10">
        <f t="shared" si="4"/>
        <v>152</v>
      </c>
      <c r="C156" s="10">
        <v>139</v>
      </c>
      <c r="D156" s="11" t="s">
        <v>172</v>
      </c>
      <c r="E156" s="11" t="s">
        <v>11</v>
      </c>
      <c r="F156" s="11" t="s">
        <v>11</v>
      </c>
      <c r="G156" s="11" t="s">
        <v>9</v>
      </c>
      <c r="H156" s="10" t="s">
        <v>10</v>
      </c>
      <c r="I156" s="12">
        <v>109831416504</v>
      </c>
      <c r="J156" s="10" t="s">
        <v>18</v>
      </c>
      <c r="K156" s="11" t="s">
        <v>144</v>
      </c>
    </row>
    <row r="157" spans="1:11" s="15" customFormat="1" ht="15" customHeight="1">
      <c r="A157" s="15" t="str">
        <f>MID(I152,4,4)</f>
        <v>8314</v>
      </c>
      <c r="B157" s="10">
        <f t="shared" si="4"/>
        <v>153</v>
      </c>
      <c r="C157" s="10">
        <v>183</v>
      </c>
      <c r="D157" s="11" t="s">
        <v>173</v>
      </c>
      <c r="E157" s="11" t="s">
        <v>11</v>
      </c>
      <c r="F157" s="11"/>
      <c r="G157" s="11"/>
      <c r="H157" s="10" t="s">
        <v>8</v>
      </c>
      <c r="I157" s="12">
        <v>109831416509</v>
      </c>
      <c r="J157" s="10" t="s">
        <v>18</v>
      </c>
      <c r="K157" s="11" t="s">
        <v>144</v>
      </c>
    </row>
    <row r="158" spans="1:11" s="15" customFormat="1" ht="15" customHeight="1">
      <c r="A158" s="15" t="str">
        <f>MID(I153,4,4)</f>
        <v>8314</v>
      </c>
      <c r="B158" s="10">
        <f t="shared" si="4"/>
        <v>154</v>
      </c>
      <c r="C158" s="10">
        <v>500</v>
      </c>
      <c r="D158" s="11" t="s">
        <v>174</v>
      </c>
      <c r="E158" s="11"/>
      <c r="F158" s="11"/>
      <c r="G158" s="11"/>
      <c r="H158" s="10" t="s">
        <v>8</v>
      </c>
      <c r="I158" s="12">
        <v>100731403654</v>
      </c>
      <c r="J158" s="10" t="s">
        <v>18</v>
      </c>
      <c r="K158" s="11" t="s">
        <v>144</v>
      </c>
    </row>
    <row r="159" spans="1:11" s="15" customFormat="1" ht="15" customHeight="1">
      <c r="A159" s="15" t="str">
        <f>MID(I154,4,4)</f>
        <v>8314</v>
      </c>
      <c r="B159" s="10">
        <f t="shared" si="4"/>
        <v>155</v>
      </c>
      <c r="C159" s="10">
        <v>142</v>
      </c>
      <c r="D159" s="11" t="s">
        <v>175</v>
      </c>
      <c r="E159" s="11" t="s">
        <v>11</v>
      </c>
      <c r="F159" s="11" t="s">
        <v>9</v>
      </c>
      <c r="G159" s="11"/>
      <c r="H159" s="10" t="s">
        <v>8</v>
      </c>
      <c r="I159" s="12">
        <v>109831422532</v>
      </c>
      <c r="J159" s="10" t="s">
        <v>18</v>
      </c>
      <c r="K159" s="11" t="s">
        <v>144</v>
      </c>
    </row>
    <row r="160" spans="1:11" s="15" customFormat="1" ht="15" customHeight="1">
      <c r="A160" s="18">
        <v>8314</v>
      </c>
      <c r="B160" s="10">
        <f t="shared" si="4"/>
        <v>156</v>
      </c>
      <c r="C160" s="10">
        <v>644</v>
      </c>
      <c r="D160" s="11" t="s">
        <v>176</v>
      </c>
      <c r="E160" s="11" t="s">
        <v>11</v>
      </c>
      <c r="F160" s="11" t="s">
        <v>9</v>
      </c>
      <c r="G160" s="11"/>
      <c r="H160" s="10" t="s">
        <v>8</v>
      </c>
      <c r="I160" s="12">
        <v>109831416528</v>
      </c>
      <c r="J160" s="10" t="s">
        <v>18</v>
      </c>
      <c r="K160" s="11" t="s">
        <v>144</v>
      </c>
    </row>
    <row r="161" spans="1:11" s="15" customFormat="1" ht="15" customHeight="1">
      <c r="A161" s="15" t="str">
        <f>MID(I156,4,4)</f>
        <v>8314</v>
      </c>
      <c r="B161" s="10">
        <f t="shared" si="4"/>
        <v>157</v>
      </c>
      <c r="C161" s="10">
        <v>621</v>
      </c>
      <c r="D161" s="11" t="s">
        <v>177</v>
      </c>
      <c r="E161" s="11" t="s">
        <v>9</v>
      </c>
      <c r="F161" s="11"/>
      <c r="G161" s="11"/>
      <c r="H161" s="10" t="s">
        <v>8</v>
      </c>
      <c r="I161" s="12">
        <v>109831426321</v>
      </c>
      <c r="J161" s="10" t="s">
        <v>18</v>
      </c>
      <c r="K161" s="11" t="s">
        <v>144</v>
      </c>
    </row>
    <row r="162" spans="1:11" s="15" customFormat="1" ht="15" customHeight="1">
      <c r="A162" s="15" t="str">
        <f>MID(I157,4,4)</f>
        <v>8314</v>
      </c>
      <c r="B162" s="10">
        <f t="shared" si="4"/>
        <v>158</v>
      </c>
      <c r="C162" s="10">
        <v>711</v>
      </c>
      <c r="D162" s="11" t="s">
        <v>178</v>
      </c>
      <c r="E162" s="11" t="s">
        <v>9</v>
      </c>
      <c r="F162" s="11" t="s">
        <v>11</v>
      </c>
      <c r="G162" s="11"/>
      <c r="H162" s="10" t="s">
        <v>8</v>
      </c>
      <c r="I162" s="12">
        <v>109831416508</v>
      </c>
      <c r="J162" s="10" t="s">
        <v>18</v>
      </c>
      <c r="K162" s="11" t="s">
        <v>144</v>
      </c>
    </row>
    <row r="163" spans="1:11" s="15" customFormat="1" ht="15" customHeight="1">
      <c r="A163" s="18">
        <v>8314</v>
      </c>
      <c r="B163" s="10">
        <f t="shared" si="4"/>
        <v>159</v>
      </c>
      <c r="C163" s="10">
        <v>628</v>
      </c>
      <c r="D163" s="9" t="s">
        <v>199</v>
      </c>
      <c r="E163" s="11"/>
      <c r="F163" s="11"/>
      <c r="G163" s="11"/>
      <c r="H163" s="10"/>
      <c r="I163" s="13">
        <v>110731435562</v>
      </c>
      <c r="J163" s="8" t="s">
        <v>18</v>
      </c>
      <c r="K163" s="9" t="s">
        <v>144</v>
      </c>
    </row>
    <row r="164" spans="1:11" s="15" customFormat="1" ht="15" customHeight="1">
      <c r="A164" s="15" t="str">
        <f>MID(I159,4,4)</f>
        <v>8314</v>
      </c>
      <c r="B164" s="10">
        <f t="shared" si="4"/>
        <v>160</v>
      </c>
      <c r="C164" s="10">
        <v>342</v>
      </c>
      <c r="D164" s="11" t="s">
        <v>179</v>
      </c>
      <c r="E164" s="11"/>
      <c r="F164" s="11"/>
      <c r="G164" s="11"/>
      <c r="H164" s="10" t="s">
        <v>8</v>
      </c>
      <c r="I164" s="12">
        <v>100731403587</v>
      </c>
      <c r="J164" s="10" t="s">
        <v>18</v>
      </c>
      <c r="K164" s="11" t="s">
        <v>144</v>
      </c>
    </row>
    <row r="165" spans="1:11" s="15" customFormat="1" ht="15" customHeight="1">
      <c r="A165" s="15" t="str">
        <f>MID(I160,4,4)</f>
        <v>8314</v>
      </c>
      <c r="B165" s="10">
        <f t="shared" si="4"/>
        <v>161</v>
      </c>
      <c r="C165" s="10">
        <v>36</v>
      </c>
      <c r="D165" s="11" t="s">
        <v>180</v>
      </c>
      <c r="E165" s="11"/>
      <c r="F165" s="11"/>
      <c r="G165" s="11"/>
      <c r="H165" s="10" t="s">
        <v>8</v>
      </c>
      <c r="I165" s="12">
        <v>100731403625</v>
      </c>
      <c r="J165" s="10" t="s">
        <v>18</v>
      </c>
      <c r="K165" s="11" t="s">
        <v>144</v>
      </c>
    </row>
    <row r="166" spans="1:11" s="15" customFormat="1" ht="15" customHeight="1">
      <c r="A166" s="15" t="str">
        <f>MID(I161,4,4)</f>
        <v>8314</v>
      </c>
      <c r="B166" s="10">
        <f t="shared" si="4"/>
        <v>162</v>
      </c>
      <c r="C166" s="10">
        <v>43</v>
      </c>
      <c r="D166" s="11" t="s">
        <v>181</v>
      </c>
      <c r="E166" s="11" t="s">
        <v>9</v>
      </c>
      <c r="F166" s="11"/>
      <c r="G166" s="11"/>
      <c r="H166" s="10" t="s">
        <v>8</v>
      </c>
      <c r="I166" s="12">
        <v>109831416524</v>
      </c>
      <c r="J166" s="10" t="s">
        <v>18</v>
      </c>
      <c r="K166" s="11" t="s">
        <v>144</v>
      </c>
    </row>
    <row r="167" spans="1:11" s="15" customFormat="1" ht="15" customHeight="1">
      <c r="A167" s="15" t="str">
        <f>MID(I162,4,4)</f>
        <v>8314</v>
      </c>
      <c r="B167" s="10">
        <f t="shared" si="4"/>
        <v>163</v>
      </c>
      <c r="C167" s="10">
        <v>97</v>
      </c>
      <c r="D167" s="11" t="s">
        <v>182</v>
      </c>
      <c r="E167" s="11" t="s">
        <v>9</v>
      </c>
      <c r="F167" s="11"/>
      <c r="G167" s="11"/>
      <c r="H167" s="10" t="s">
        <v>10</v>
      </c>
      <c r="I167" s="12">
        <v>109831416521</v>
      </c>
      <c r="J167" s="10" t="s">
        <v>18</v>
      </c>
      <c r="K167" s="11" t="s">
        <v>144</v>
      </c>
    </row>
    <row r="168" spans="1:11" s="15" customFormat="1" ht="15" customHeight="1">
      <c r="A168" s="15" t="str">
        <f>MID(I163,4,4)</f>
        <v>7314</v>
      </c>
      <c r="B168" s="10">
        <f t="shared" si="4"/>
        <v>164</v>
      </c>
      <c r="C168" s="10">
        <v>583</v>
      </c>
      <c r="D168" s="11" t="s">
        <v>183</v>
      </c>
      <c r="E168" s="11" t="s">
        <v>9</v>
      </c>
      <c r="F168" s="11" t="s">
        <v>9</v>
      </c>
      <c r="G168" s="11"/>
      <c r="H168" s="10" t="s">
        <v>10</v>
      </c>
      <c r="I168" s="12">
        <v>109831416512</v>
      </c>
      <c r="J168" s="10" t="s">
        <v>18</v>
      </c>
      <c r="K168" s="11" t="s">
        <v>144</v>
      </c>
    </row>
    <row r="169" spans="1:11" s="15" customFormat="1" ht="15" customHeight="1">
      <c r="A169" s="18">
        <v>8314</v>
      </c>
      <c r="B169" s="10">
        <f t="shared" si="4"/>
        <v>165</v>
      </c>
      <c r="C169" s="10">
        <v>686</v>
      </c>
      <c r="D169" s="11" t="s">
        <v>184</v>
      </c>
      <c r="E169" s="11" t="s">
        <v>9</v>
      </c>
      <c r="F169" s="11" t="s">
        <v>9</v>
      </c>
      <c r="G169" s="11"/>
      <c r="H169" s="10" t="s">
        <v>8</v>
      </c>
      <c r="I169" s="12">
        <v>108831410769</v>
      </c>
      <c r="J169" s="10" t="s">
        <v>18</v>
      </c>
      <c r="K169" s="11" t="s">
        <v>144</v>
      </c>
    </row>
    <row r="170" spans="1:11" s="15" customFormat="1" ht="15" customHeight="1">
      <c r="A170" s="18">
        <v>8314</v>
      </c>
      <c r="B170" s="10">
        <f t="shared" si="4"/>
        <v>166</v>
      </c>
      <c r="C170" s="10">
        <v>140</v>
      </c>
      <c r="D170" s="11" t="s">
        <v>185</v>
      </c>
      <c r="E170" s="11"/>
      <c r="F170" s="11"/>
      <c r="G170" s="11"/>
      <c r="H170" s="10" t="s">
        <v>10</v>
      </c>
      <c r="I170" s="12">
        <v>100732403674</v>
      </c>
      <c r="J170" s="10" t="s">
        <v>18</v>
      </c>
      <c r="K170" s="11" t="s">
        <v>186</v>
      </c>
    </row>
    <row r="171" spans="1:11" s="15" customFormat="1" ht="15" customHeight="1">
      <c r="A171" s="15" t="str">
        <f>MID(I166,4,4)</f>
        <v>8314</v>
      </c>
      <c r="B171" s="10">
        <f t="shared" si="4"/>
        <v>167</v>
      </c>
      <c r="C171" s="10">
        <v>671</v>
      </c>
      <c r="D171" s="11" t="s">
        <v>187</v>
      </c>
      <c r="E171" s="11" t="s">
        <v>11</v>
      </c>
      <c r="F171" s="11"/>
      <c r="G171" s="11"/>
      <c r="H171" s="10" t="s">
        <v>10</v>
      </c>
      <c r="I171" s="12">
        <v>309832416940</v>
      </c>
      <c r="J171" s="10" t="s">
        <v>18</v>
      </c>
      <c r="K171" s="11" t="s">
        <v>186</v>
      </c>
    </row>
    <row r="172" spans="1:11" s="15" customFormat="1" ht="15" customHeight="1">
      <c r="A172" s="15" t="str">
        <f>MID(I167,4,4)</f>
        <v>8314</v>
      </c>
      <c r="B172" s="10">
        <f t="shared" si="4"/>
        <v>168</v>
      </c>
      <c r="C172" s="10">
        <v>597</v>
      </c>
      <c r="D172" s="11" t="s">
        <v>188</v>
      </c>
      <c r="E172" s="11" t="s">
        <v>11</v>
      </c>
      <c r="F172" s="11" t="s">
        <v>9</v>
      </c>
      <c r="G172" s="11"/>
      <c r="H172" s="10" t="s">
        <v>8</v>
      </c>
      <c r="I172" s="12">
        <v>309832416935</v>
      </c>
      <c r="J172" s="10" t="s">
        <v>18</v>
      </c>
      <c r="K172" s="11" t="s">
        <v>186</v>
      </c>
    </row>
    <row r="173" spans="1:11" s="15" customFormat="1" ht="15" customHeight="1">
      <c r="A173" s="15" t="str">
        <f>MID(I168,4,4)</f>
        <v>8314</v>
      </c>
      <c r="B173" s="10">
        <f t="shared" si="4"/>
        <v>169</v>
      </c>
      <c r="C173" s="10">
        <v>651</v>
      </c>
      <c r="D173" s="11" t="s">
        <v>189</v>
      </c>
      <c r="E173" s="11" t="s">
        <v>12</v>
      </c>
      <c r="F173" s="11"/>
      <c r="G173" s="11"/>
      <c r="H173" s="10" t="s">
        <v>8</v>
      </c>
      <c r="I173" s="12">
        <v>308832410471</v>
      </c>
      <c r="J173" s="10" t="s">
        <v>18</v>
      </c>
      <c r="K173" s="11" t="s">
        <v>186</v>
      </c>
    </row>
    <row r="175" ht="15">
      <c r="K175" s="7" t="s">
        <v>193</v>
      </c>
    </row>
    <row r="176" ht="15">
      <c r="K176" s="7" t="s">
        <v>194</v>
      </c>
    </row>
    <row r="177" ht="15">
      <c r="K177" s="7"/>
    </row>
    <row r="178" ht="15">
      <c r="K178" s="7" t="s">
        <v>200</v>
      </c>
    </row>
    <row r="179" ht="15">
      <c r="K179" s="7"/>
    </row>
    <row r="180" ht="15">
      <c r="K180" s="7" t="s">
        <v>195</v>
      </c>
    </row>
    <row r="181" ht="15">
      <c r="K181" s="7" t="s">
        <v>196</v>
      </c>
    </row>
  </sheetData>
  <sheetProtection/>
  <mergeCells count="2">
    <mergeCell ref="B1:K1"/>
    <mergeCell ref="B2:K2"/>
  </mergeCells>
  <printOptions/>
  <pageMargins left="0.43" right="0.7" top="0.75" bottom="1.82" header="0.3" footer="0.3"/>
  <pageSetup horizontalDpi="600" verticalDpi="600"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2012-02-29T08:50:00Z</cp:lastPrinted>
  <dcterms:created xsi:type="dcterms:W3CDTF">2012-02-23T05:41:16Z</dcterms:created>
  <dcterms:modified xsi:type="dcterms:W3CDTF">2012-02-29T09:25:59Z</dcterms:modified>
  <cp:category/>
  <cp:version/>
  <cp:contentType/>
  <cp:contentStatus/>
</cp:coreProperties>
</file>